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codeName="ThisWorkbook" defaultThemeVersion="124226"/>
  <xr:revisionPtr revIDLastSave="0" documentId="13_ncr:1_{094E4113-C527-4767-A19E-20F3278EE2E7}" xr6:coauthVersionLast="47" xr6:coauthVersionMax="47" xr10:uidLastSave="{00000000-0000-0000-0000-000000000000}"/>
  <bookViews>
    <workbookView xWindow="-120" yWindow="-120" windowWidth="38640" windowHeight="21120" tabRatio="844" xr2:uid="{00000000-000D-0000-FFFF-FFFF00000000}"/>
  </bookViews>
  <sheets>
    <sheet name="2026-09-30" sheetId="2" r:id="rId1"/>
    <sheet name="Papildoma informacija" sheetId="1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<sst xmlns="http://schemas.openxmlformats.org/spreadsheetml/2006/main" count="247" uniqueCount="110">
  <si>
    <t xml:space="preserve">Luminor investicijų valdymas UAB </t>
  </si>
  <si>
    <t>S017</t>
  </si>
  <si>
    <t>S018</t>
  </si>
  <si>
    <t>S021</t>
  </si>
  <si>
    <t>S033</t>
  </si>
  <si>
    <t>S032</t>
  </si>
  <si>
    <t>S022</t>
  </si>
  <si>
    <t>S019</t>
  </si>
  <si>
    <t>S040</t>
  </si>
  <si>
    <t>S028</t>
  </si>
  <si>
    <t>Fondas</t>
  </si>
  <si>
    <t>UAB „SEB investicijų valdymas“</t>
  </si>
  <si>
    <t>S048</t>
  </si>
  <si>
    <t>S046</t>
  </si>
  <si>
    <t>S047</t>
  </si>
  <si>
    <t>UAB „Swedbank investicijų valdymas“</t>
  </si>
  <si>
    <t>-</t>
  </si>
  <si>
    <t>S049</t>
  </si>
  <si>
    <t>SEB pensija 50+</t>
  </si>
  <si>
    <t>SEB pensija 18+</t>
  </si>
  <si>
    <t>SEB pensija 58+</t>
  </si>
  <si>
    <t>40-60</t>
  </si>
  <si>
    <t>S050</t>
  </si>
  <si>
    <t>Luminor tvari ateitis index</t>
  </si>
  <si>
    <t>S051</t>
  </si>
  <si>
    <t>Pensijos fondas 60+ (apriboto nutraukimo)</t>
  </si>
  <si>
    <t>Pensijos fondas 18+ (apriboto nutraukimo)</t>
  </si>
  <si>
    <t>S052</t>
  </si>
  <si>
    <t>S053</t>
  </si>
  <si>
    <t>S054</t>
  </si>
  <si>
    <t>SEB index. Klimato ateitis</t>
  </si>
  <si>
    <t>Pensijos fondas 50+ (apriboto nutraukimo)</t>
  </si>
  <si>
    <t>Goindex pasaulio akcijų</t>
  </si>
  <si>
    <t>Goindex subalansuotas</t>
  </si>
  <si>
    <t>Goindex, UAB</t>
  </si>
  <si>
    <t>S056</t>
  </si>
  <si>
    <t>S057</t>
  </si>
  <si>
    <t>Pensijos fondas 60+</t>
  </si>
  <si>
    <t>Pensijos fondas 50+</t>
  </si>
  <si>
    <t>Pensijos fondas 18+</t>
  </si>
  <si>
    <t>Luminor ateitis 58 +</t>
  </si>
  <si>
    <t>Luminor ateitis 50 – 58</t>
  </si>
  <si>
    <t>Luminor ateitis 16 – 50</t>
  </si>
  <si>
    <t>S058</t>
  </si>
  <si>
    <t>Artea Stabilus 58+</t>
  </si>
  <si>
    <t>Artea Subalansuotas 47+</t>
  </si>
  <si>
    <t>Artea Ambicingas Active 16+</t>
  </si>
  <si>
    <t>Artea Ambicingas 16+</t>
  </si>
  <si>
    <t>Artea Ambicingas Index 16+</t>
  </si>
  <si>
    <t>UAB Artea Asset Management</t>
  </si>
  <si>
    <t>Luminor ateitis akcijų index</t>
  </si>
  <si>
    <t>S059</t>
  </si>
  <si>
    <t>FUNDS RETURN</t>
  </si>
  <si>
    <t>RETURN OF BENCHMARK INDEX [3]</t>
  </si>
  <si>
    <t>RISK INDICATORS [4]</t>
  </si>
  <si>
    <t xml:space="preserve">Name of management company
</t>
  </si>
  <si>
    <t xml:space="preserve">Code of fund
</t>
  </si>
  <si>
    <t xml:space="preserve">Name of fund
</t>
  </si>
  <si>
    <t>Operating period</t>
  </si>
  <si>
    <t>Share of investment in stocks, %</t>
  </si>
  <si>
    <t>Size of fund, EUR millions [6]</t>
  </si>
  <si>
    <t>Number of participants</t>
  </si>
  <si>
    <t>Return [1] since the beginning of the year, %</t>
  </si>
  <si>
    <t>Average annual return [2] over the last 1 year, %</t>
  </si>
  <si>
    <t>Average annual return [2] over the last 3 years, %</t>
  </si>
  <si>
    <t>Average annual return [2] over the last 5 years, %</t>
  </si>
  <si>
    <t>Average annual return [2] over the last 10 years, %</t>
  </si>
  <si>
    <t>Average annual return [2] over the last 15 years, %</t>
  </si>
  <si>
    <t>Average annual change in benchmark index over the last 3 years, %</t>
  </si>
  <si>
    <t>Average annual change in benchmark index over the last 5 years, %</t>
  </si>
  <si>
    <t>Standard deviation [4] over the last 5 years, %</t>
  </si>
  <si>
    <t>Standard deviation [4] over the last 10 years, %</t>
  </si>
  <si>
    <t>BOND PENSION FUNDS</t>
  </si>
  <si>
    <t>Weighted average [5]:</t>
  </si>
  <si>
    <t>MIXED INVESTMENT PENSION FUNDS</t>
  </si>
  <si>
    <t>EQUITY PENSION FUNDS</t>
  </si>
  <si>
    <t>Total weighted average [5]:</t>
  </si>
  <si>
    <t>Note: past performance does not guarantee the same or similar results in the future.</t>
  </si>
  <si>
    <t>[1] Value change in the unit of account. It takes into account deductions from assets, but does not take into account deductions from contributions; thus, net return is lower.</t>
  </si>
  <si>
    <t>[2] Calculated based on the value change in the unit of account over the specified period. Average annual return is calculated by applying the geometric mean.</t>
  </si>
  <si>
    <t xml:space="preserve">[3] The benchmark index is defined as a pension accumulation company’s selected indicator, the variable value of which is compared to the investment return on the fund’s investment portfolio. </t>
  </si>
  <si>
    <t xml:space="preserve">[4] Indicators are calculated using monthly changes in the value of accounting units; recalculated to annual result. Standard deviation indicates how strongly the value of the fund’s investment unit fluctuates over the period. The larger the indicator, the greater the risk. </t>
  </si>
  <si>
    <t>[6] The net asset value represents the net value of an entity and is calculated as the total value of the entity’s assets minus the total value of its liabilities.</t>
  </si>
  <si>
    <t>[5] To calculate the weighted average, the value of the net assets of pension funds as of 30/09/2026 is used.</t>
  </si>
  <si>
    <t>up to 8</t>
  </si>
  <si>
    <t>up to 50</t>
  </si>
  <si>
    <t>up to 70</t>
  </si>
  <si>
    <t>up to 30</t>
  </si>
  <si>
    <t>up to 60</t>
  </si>
  <si>
    <t>up to 100</t>
  </si>
  <si>
    <t>Management company</t>
  </si>
  <si>
    <t>Net assets, EUR millions</t>
  </si>
  <si>
    <t>TOTAL</t>
  </si>
  <si>
    <t>Net assets, EUR millions (left-hand side)</t>
  </si>
  <si>
    <t>Number of participants (right-hand side)</t>
  </si>
  <si>
    <t>TOTAL:</t>
  </si>
  <si>
    <t>12 years 11 months</t>
  </si>
  <si>
    <t>21 years 9 months</t>
  </si>
  <si>
    <t>21 years 11 months</t>
  </si>
  <si>
    <t>19 years 0 months</t>
  </si>
  <si>
    <t>6 years 9 months</t>
  </si>
  <si>
    <t>4 years 5 months</t>
  </si>
  <si>
    <t>6 years 6 months</t>
  </si>
  <si>
    <t>4 years 2 months</t>
  </si>
  <si>
    <t>18 years 11 months</t>
  </si>
  <si>
    <t>1 years 11 months</t>
  </si>
  <si>
    <t>4 years 8 months</t>
  </si>
  <si>
    <t>5 years 4 months</t>
  </si>
  <si>
    <t>0 years 8 months</t>
  </si>
  <si>
    <t>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</si>
</sst>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€_-;\-* #,##0.00\ _€_-;_-* &quot;-&quot;??\ _€_-;_-@_-"/>
    <numFmt numFmtId="165" formatCode="_-* #,##0\ _€_-;\-* #,##0\ _€_-;_-* &quot;-&quot;??\ _€_-;_-@_-"/>
    <numFmt numFmtId="168" formatCode="0.0%"/>
    <numFmt numFmtId="170" formatCode="yy\ &quot;m.&quot;\ mm\ &quot;mėn&quot;"/>
    <numFmt numFmtId="171" formatCode="yy\ &quot;m.&quot;\ m\ &quot;mėn.&quot;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1"/>
      <color theme="1"/>
      <name val="Verdana"/>
      <family val="2"/>
      <charset val="186"/>
    </font>
    <font>
      <b/>
      <i/>
      <u/>
      <sz val="10"/>
      <color rgb="FFFF0000"/>
      <name val="Verdana"/>
      <family val="2"/>
      <charset val="186"/>
    </font>
    <font>
      <sz val="11"/>
      <color theme="1"/>
      <name val="Verdana"/>
      <family val="2"/>
      <charset val="186"/>
    </font>
    <font>
      <b/>
      <sz val="10"/>
      <color theme="0"/>
      <name val="Verdana"/>
      <family val="2"/>
      <charset val="186"/>
    </font>
    <font>
      <sz val="10"/>
      <color theme="0"/>
      <name val="Verdana"/>
      <family val="2"/>
      <charset val="186"/>
    </font>
    <font>
      <b/>
      <sz val="10"/>
      <name val="Verdana"/>
      <family val="2"/>
      <charset val="186"/>
    </font>
    <font>
      <sz val="10"/>
      <name val="Verdana"/>
      <family val="2"/>
      <charset val="186"/>
    </font>
    <font>
      <b/>
      <sz val="10"/>
      <color theme="0"/>
      <name val="Verdana"/>
      <family val="2"/>
    </font>
    <font>
      <sz val="8"/>
      <name val="Calibri"/>
      <family val="2"/>
      <scheme val="minor"/>
    </font>
    <font>
      <sz val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7D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2" fontId="3" fillId="0" borderId="0" xfId="0" applyNumberFormat="1" applyFont="1" applyAlignment="1">
      <alignment horizontal="center" vertical="center"/>
    </xf>
    <xf numFmtId="9" fontId="3" fillId="0" borderId="0" xfId="2" applyFont="1" applyBorder="1" applyAlignment="1">
      <alignment horizontal="center" vertical="center"/>
    </xf>
    <xf numFmtId="0" fontId="6" fillId="0" borderId="0" xfId="0" applyFont="1"/>
    <xf numFmtId="9" fontId="6" fillId="0" borderId="0" xfId="2" applyFont="1" applyFill="1" applyAlignment="1">
      <alignment horizontal="center"/>
    </xf>
    <xf numFmtId="0" fontId="4" fillId="0" borderId="0" xfId="0" applyFont="1" applyAlignment="1">
      <alignment horizontal="right"/>
    </xf>
    <xf numFmtId="2" fontId="4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2" fontId="0" fillId="0" borderId="0" xfId="0" applyNumberForma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center"/>
    </xf>
    <xf numFmtId="0" fontId="3" fillId="0" borderId="1" xfId="0" applyFont="1" applyBorder="1"/>
    <xf numFmtId="0" fontId="7" fillId="3" borderId="1" xfId="0" applyFont="1" applyFill="1" applyBorder="1" applyAlignment="1">
      <alignment horizontal="left" wrapText="1"/>
    </xf>
    <xf numFmtId="0" fontId="7" fillId="3" borderId="1" xfId="0" applyFont="1" applyFill="1" applyBorder="1" applyAlignment="1">
      <alignment horizontal="center" vertical="center" wrapText="1"/>
    </xf>
    <xf numFmtId="165" fontId="7" fillId="3" borderId="1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9" fontId="3" fillId="0" borderId="0" xfId="2" applyFont="1" applyFill="1" applyAlignment="1">
      <alignment horizontal="center"/>
    </xf>
    <xf numFmtId="2" fontId="2" fillId="0" borderId="0" xfId="0" applyNumberFormat="1" applyFont="1" applyAlignment="1">
      <alignment wrapText="1"/>
    </xf>
    <xf numFmtId="0" fontId="3" fillId="0" borderId="2" xfId="0" applyFont="1" applyBorder="1" applyAlignment="1">
      <alignment wrapText="1"/>
    </xf>
    <xf numFmtId="2" fontId="3" fillId="0" borderId="2" xfId="0" applyNumberFormat="1" applyFont="1" applyBorder="1" applyAlignment="1">
      <alignment horizontal="center" vertical="center"/>
    </xf>
    <xf numFmtId="0" fontId="3" fillId="0" borderId="2" xfId="2" applyNumberFormat="1" applyFont="1" applyFill="1" applyBorder="1" applyAlignment="1">
      <alignment horizontal="center" vertical="center"/>
    </xf>
    <xf numFmtId="165" fontId="3" fillId="0" borderId="2" xfId="1" applyNumberFormat="1" applyFont="1" applyFill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 wrapText="1"/>
    </xf>
    <xf numFmtId="0" fontId="3" fillId="0" borderId="0" xfId="2" applyNumberFormat="1" applyFont="1" applyFill="1" applyBorder="1" applyAlignment="1">
      <alignment horizontal="center" vertical="center"/>
    </xf>
    <xf numFmtId="0" fontId="2" fillId="0" borderId="0" xfId="0" applyFont="1"/>
    <xf numFmtId="0" fontId="3" fillId="0" borderId="0" xfId="2" applyNumberFormat="1" applyFont="1" applyFill="1" applyAlignment="1">
      <alignment horizontal="center"/>
    </xf>
    <xf numFmtId="2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 wrapText="1"/>
    </xf>
    <xf numFmtId="0" fontId="7" fillId="3" borderId="0" xfId="0" applyFont="1" applyFill="1" applyAlignment="1">
      <alignment vertical="center"/>
    </xf>
    <xf numFmtId="9" fontId="7" fillId="3" borderId="0" xfId="2" applyFont="1" applyFill="1" applyBorder="1" applyAlignment="1">
      <alignment vertical="center"/>
    </xf>
    <xf numFmtId="0" fontId="8" fillId="3" borderId="0" xfId="0" applyFont="1" applyFill="1" applyAlignment="1">
      <alignment vertical="center"/>
    </xf>
    <xf numFmtId="0" fontId="7" fillId="3" borderId="0" xfId="0" applyFont="1" applyFill="1" applyAlignment="1">
      <alignment horizontal="right" vertical="center"/>
    </xf>
    <xf numFmtId="2" fontId="7" fillId="3" borderId="0" xfId="0" applyNumberFormat="1" applyFont="1" applyFill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center" vertical="center"/>
    </xf>
    <xf numFmtId="2" fontId="3" fillId="0" borderId="2" xfId="0" applyNumberFormat="1" applyFont="1" applyBorder="1" applyAlignment="1">
      <alignment wrapText="1"/>
    </xf>
    <xf numFmtId="165" fontId="3" fillId="0" borderId="2" xfId="1" applyNumberFormat="1" applyFont="1" applyFill="1" applyBorder="1" applyAlignment="1">
      <alignment wrapText="1"/>
    </xf>
    <xf numFmtId="2" fontId="7" fillId="3" borderId="1" xfId="0" applyNumberFormat="1" applyFont="1" applyFill="1" applyBorder="1" applyAlignment="1">
      <alignment horizontal="right" wrapText="1"/>
    </xf>
    <xf numFmtId="165" fontId="7" fillId="3" borderId="1" xfId="1" applyNumberFormat="1" applyFont="1" applyFill="1" applyBorder="1" applyAlignment="1">
      <alignment horizontal="left" wrapText="1"/>
    </xf>
    <xf numFmtId="0" fontId="11" fillId="3" borderId="1" xfId="0" applyFont="1" applyFill="1" applyBorder="1" applyAlignment="1">
      <alignment horizontal="right" wrapText="1"/>
    </xf>
    <xf numFmtId="2" fontId="3" fillId="0" borderId="0" xfId="0" applyNumberFormat="1" applyFont="1" applyAlignment="1">
      <alignment wrapText="1"/>
    </xf>
    <xf numFmtId="14" fontId="3" fillId="0" borderId="2" xfId="0" applyNumberFormat="1" applyFont="1" applyBorder="1" applyAlignment="1">
      <alignment wrapText="1"/>
    </xf>
    <xf numFmtId="168" fontId="4" fillId="0" borderId="0" xfId="2" applyNumberFormat="1" applyFont="1" applyFill="1" applyAlignment="1">
      <alignment wrapText="1"/>
    </xf>
    <xf numFmtId="165" fontId="3" fillId="0" borderId="0" xfId="1" applyNumberFormat="1" applyFont="1" applyFill="1" applyAlignment="1">
      <alignment wrapText="1"/>
    </xf>
    <xf numFmtId="165" fontId="7" fillId="3" borderId="1" xfId="1" applyNumberFormat="1" applyFont="1" applyFill="1" applyBorder="1" applyAlignment="1">
      <alignment horizontal="right" wrapText="1"/>
    </xf>
    <xf numFmtId="170" fontId="3" fillId="0" borderId="0" xfId="2" applyNumberFormat="1" applyFont="1" applyAlignment="1">
      <alignment wrapText="1"/>
    </xf>
    <xf numFmtId="0" fontId="10" fillId="0" borderId="0" xfId="0" applyFont="1"/>
    <xf numFmtId="14" fontId="13" fillId="2" borderId="1" xfId="0" applyNumberFormat="1" applyFont="1" applyFill="1" applyBorder="1" applyAlignment="1">
      <alignment horizontal="left" wrapText="1"/>
    </xf>
    <xf numFmtId="2" fontId="10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left"/>
    </xf>
    <xf numFmtId="2" fontId="10" fillId="2" borderId="0" xfId="0" applyNumberFormat="1" applyFont="1" applyFill="1" applyAlignment="1">
      <alignment horizontal="left" vertical="center"/>
    </xf>
    <xf numFmtId="2" fontId="10" fillId="2" borderId="0" xfId="0" applyNumberFormat="1" applyFont="1" applyFill="1" applyAlignment="1">
      <alignment horizontal="left"/>
    </xf>
    <xf numFmtId="165" fontId="7" fillId="3" borderId="1" xfId="1" applyNumberFormat="1" applyFont="1" applyFill="1" applyBorder="1" applyAlignment="1">
      <alignment horizontal="center" vertical="center" wrapText="1"/>
    </xf>
    <xf numFmtId="165" fontId="7" fillId="3" borderId="3" xfId="1" applyNumberFormat="1" applyFont="1" applyFill="1" applyBorder="1" applyAlignment="1">
      <alignment horizontal="center" vertical="center" wrapText="1"/>
    </xf>
    <xf numFmtId="165" fontId="7" fillId="3" borderId="4" xfId="1" applyNumberFormat="1" applyFont="1" applyFill="1" applyBorder="1" applyAlignment="1">
      <alignment horizontal="center" vertical="center" wrapText="1"/>
    </xf>
    <xf numFmtId="165" fontId="7" fillId="3" borderId="5" xfId="1" applyNumberFormat="1" applyFont="1" applyFill="1" applyBorder="1" applyAlignment="1">
      <alignment horizontal="center" vertical="center" wrapText="1"/>
    </xf>
    <xf numFmtId="165" fontId="7" fillId="3" borderId="6" xfId="1" applyNumberFormat="1" applyFont="1" applyFill="1" applyBorder="1" applyAlignment="1">
      <alignment horizontal="center" vertical="center" wrapText="1"/>
    </xf>
    <xf numFmtId="165" fontId="7" fillId="3" borderId="0" xfId="1" applyNumberFormat="1" applyFont="1" applyFill="1" applyBorder="1" applyAlignment="1">
      <alignment horizontal="center" vertical="center" wrapText="1"/>
    </xf>
    <xf numFmtId="171" fontId="10" fillId="2" borderId="2" xfId="0" applyNumberFormat="1" applyFont="1" applyFill="1" applyBorder="1" applyAlignment="1">
      <alignment horizontal="left" vertical="center"/>
    </xf>
  </cellXfs>
  <cellStyles count="3">
    <cellStyle name="Comma" xfId="1" builtinId="3"/>
    <cellStyle name="Normal" xfId="0" builtinId="0"/>
    <cellStyle name="Percent" xfId="2" builtinId="5"/>
  </cellStyles>
  <dxfs count="2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</dxfs>
  <tableStyles count="0" defaultTableStyle="TableStyleMedium2" defaultPivotStyle="PivotStyleMedium9"/>
  <colors>
    <mruColors>
      <color rgb="FF99FFCC"/>
      <color rgb="FF9C5BCD"/>
      <color rgb="FFFCAF17"/>
      <color rgb="FFFFFFC1"/>
      <color rgb="FFE31C48"/>
      <color rgb="FF903F98"/>
      <color rgb="FF00B07D"/>
      <color rgb="FF009900"/>
      <color rgb="FF99FF99"/>
      <color rgb="FFC9FF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lt-LT"/>
              <a:t>Net assets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31901723414439737"/>
          <c:y val="0.27890440121027904"/>
          <c:w val="0.32982964070404208"/>
          <c:h val="0.66015875099340715"/>
        </c:manualLayout>
      </c:layout>
      <c:pieChart>
        <c:varyColors val="1"/>
        <c:ser>
          <c:idx val="0"/>
          <c:order val="0"/>
          <c:tx>
            <c:strRef>
              <c:f>'Papildoma informacija'!$B$1</c:f>
              <c:strCache>
                <c:ptCount val="1"/>
                <c:pt idx="0">
                  <c:v>Net assets, EUR millions</c:v>
                </c:pt>
              </c:strCache>
            </c:strRef>
          </c:tx>
          <c:dPt>
            <c:idx val="0"/>
            <c:bubble3D val="0"/>
            <c:spPr>
              <a:solidFill>
                <a:srgbClr val="903F98"/>
              </a:solidFill>
            </c:spPr>
            <c:extLst>
              <c:ext xmlns:c16="http://schemas.microsoft.com/office/drawing/2014/chart" uri="{C3380CC4-5D6E-409C-BE32-E72D297353CC}">
                <c16:uniqueId val="{00000001-6445-422D-8956-308635099803}"/>
              </c:ext>
            </c:extLst>
          </c:dPt>
          <c:dPt>
            <c:idx val="1"/>
            <c:bubble3D val="0"/>
            <c:spPr>
              <a:solidFill>
                <a:srgbClr val="FCAF17"/>
              </a:solidFill>
            </c:spPr>
            <c:extLst>
              <c:ext xmlns:c16="http://schemas.microsoft.com/office/drawing/2014/chart" uri="{C3380CC4-5D6E-409C-BE32-E72D297353CC}">
                <c16:uniqueId val="{00000003-6445-422D-8956-308635099803}"/>
              </c:ext>
            </c:extLst>
          </c:dPt>
          <c:dPt>
            <c:idx val="2"/>
            <c:bubble3D val="0"/>
            <c:spPr>
              <a:solidFill>
                <a:srgbClr val="00B07D"/>
              </a:solidFill>
            </c:spPr>
            <c:extLst>
              <c:ext xmlns:c16="http://schemas.microsoft.com/office/drawing/2014/chart" uri="{C3380CC4-5D6E-409C-BE32-E72D297353CC}">
                <c16:uniqueId val="{00000005-6445-422D-8956-308635099803}"/>
              </c:ext>
            </c:extLst>
          </c:dPt>
          <c:dPt>
            <c:idx val="3"/>
            <c:bubble3D val="0"/>
            <c:spPr>
              <a:solidFill>
                <a:srgbClr val="E31C48"/>
              </a:solidFill>
            </c:spPr>
            <c:extLst>
              <c:ext xmlns:c16="http://schemas.microsoft.com/office/drawing/2014/chart" uri="{C3380CC4-5D6E-409C-BE32-E72D297353CC}">
                <c16:uniqueId val="{00000007-6445-422D-8956-308635099803}"/>
              </c:ext>
            </c:extLst>
          </c:dPt>
          <c:dLbls>
            <c:dLbl>
              <c:idx val="0"/>
              <c:layout>
                <c:manualLayout>
                  <c:x val="2.9465811910555754E-2"/>
                  <c:y val="0.11216546562327759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445-422D-8956-308635099803}"/>
                </c:ext>
              </c:extLst>
            </c:dLbl>
            <c:dLbl>
              <c:idx val="1"/>
              <c:layout>
                <c:manualLayout>
                  <c:x val="-0.17043661004209132"/>
                  <c:y val="-4.668568894765005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445-422D-8956-308635099803}"/>
                </c:ext>
              </c:extLst>
            </c:dLbl>
            <c:dLbl>
              <c:idx val="2"/>
              <c:layout>
                <c:manualLayout>
                  <c:x val="-3.4883117532413258E-2"/>
                  <c:y val="4.514164301709391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445-422D-8956-308635099803}"/>
                </c:ext>
              </c:extLst>
            </c:dLbl>
            <c:dLbl>
              <c:idx val="3"/>
              <c:layout>
                <c:manualLayout>
                  <c:x val="-4.4193890683279113E-2"/>
                  <c:y val="3.801577056272798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445-422D-8956-308635099803}"/>
                </c:ext>
              </c:extLst>
            </c:dLbl>
            <c:dLbl>
              <c:idx val="4"/>
              <c:layout>
                <c:manualLayout>
                  <c:x val="0.1347623517688607"/>
                  <c:y val="-3.9702205663839267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0E2-4EFC-A634-C5BC003C01E4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'Papildoma informacija'!$A$2:$A$6</c:f>
              <c:strCache>
                <c:ptCount val="5"/>
                <c:pt idx="0">
                  <c:v>Luminor investicijų valdymas UAB </c:v>
                </c:pt>
                <c:pt idx="1">
                  <c:v>UAB Artea Asset Management</c:v>
                </c:pt>
                <c:pt idx="2">
                  <c:v>UAB „SEB investicijų valdymas“</c:v>
                </c:pt>
                <c:pt idx="3">
                  <c:v>UAB „Swedbank investicijų valdymas“</c:v>
                </c:pt>
                <c:pt idx="4">
                  <c:v>Goindex, UAB</c:v>
                </c:pt>
              </c:strCache>
            </c:strRef>
          </c:cat>
          <c:val>
            <c:numRef>
              <c:f>'Papildoma informacija'!$B$2:$B$6</c:f>
              <c:numCache>
                <c:formatCode>0.00</c:formatCode>
                <c:ptCount val="5"/>
                <c:pt idx="0">
                  <c:v>116.29449700000001</c:v>
                </c:pt>
                <c:pt idx="1">
                  <c:v>276.01418699999999</c:v>
                </c:pt>
                <c:pt idx="2">
                  <c:v>161.901186</c:v>
                </c:pt>
                <c:pt idx="3">
                  <c:v>123.016024</c:v>
                </c:pt>
                <c:pt idx="4">
                  <c:v>41.105379999999997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445-422D-8956-308635099803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txPr>
    <a:bodyPr/>
    <a:lstStyle/>
    <a:p>
      <a:pPr>
        <a:defRPr sz="800">
          <a:latin typeface="Verdana" panose="020B0604030504040204" pitchFamily="34" charset="0"/>
          <a:ea typeface="Verdana" panose="020B0604030504040204" pitchFamily="34" charset="0"/>
        </a:defRPr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>
        <c:manualLayout>
          <c:layoutTarget val="inner"/>
          <c:xMode val="edge"/>
          <c:yMode val="edge"/>
          <c:x val="0.31227850343659652"/>
          <c:y val="0.24712776148313875"/>
          <c:w val="0.36321609399685939"/>
          <c:h val="0.63822630680772852"/>
        </c:manualLayout>
      </c:layout>
      <c:pieChart>
        <c:varyColors val="1"/>
        <c:ser>
          <c:idx val="0"/>
          <c:order val="0"/>
          <c:tx>
            <c:strRef>
              <c:f>'Papildoma informacija'!$C$1</c:f>
              <c:strCache>
                <c:ptCount val="1"/>
                <c:pt idx="0">
                  <c:v>Number of participants</c:v>
                </c:pt>
              </c:strCache>
            </c:strRef>
          </c:tx>
          <c:dPt>
            <c:idx val="0"/>
            <c:bubble3D val="0"/>
            <c:spPr>
              <a:solidFill>
                <a:srgbClr val="903F98"/>
              </a:solidFill>
            </c:spPr>
            <c:extLst>
              <c:ext xmlns:c16="http://schemas.microsoft.com/office/drawing/2014/chart" uri="{C3380CC4-5D6E-409C-BE32-E72D297353CC}">
                <c16:uniqueId val="{00000001-1FCA-4E76-AC12-275B74A39CDD}"/>
              </c:ext>
            </c:extLst>
          </c:dPt>
          <c:dPt>
            <c:idx val="1"/>
            <c:bubble3D val="0"/>
            <c:spPr>
              <a:solidFill>
                <a:srgbClr val="FCAF17"/>
              </a:solidFill>
            </c:spPr>
            <c:extLst>
              <c:ext xmlns:c16="http://schemas.microsoft.com/office/drawing/2014/chart" uri="{C3380CC4-5D6E-409C-BE32-E72D297353CC}">
                <c16:uniqueId val="{00000003-1FCA-4E76-AC12-275B74A39CDD}"/>
              </c:ext>
            </c:extLst>
          </c:dPt>
          <c:dPt>
            <c:idx val="2"/>
            <c:bubble3D val="0"/>
            <c:spPr>
              <a:solidFill>
                <a:srgbClr val="00B07D"/>
              </a:solidFill>
            </c:spPr>
            <c:extLst>
              <c:ext xmlns:c16="http://schemas.microsoft.com/office/drawing/2014/chart" uri="{C3380CC4-5D6E-409C-BE32-E72D297353CC}">
                <c16:uniqueId val="{00000005-1FCA-4E76-AC12-275B74A39CDD}"/>
              </c:ext>
            </c:extLst>
          </c:dPt>
          <c:dPt>
            <c:idx val="3"/>
            <c:bubble3D val="0"/>
            <c:spPr>
              <a:solidFill>
                <a:srgbClr val="E31C48"/>
              </a:solidFill>
            </c:spPr>
            <c:extLst>
              <c:ext xmlns:c16="http://schemas.microsoft.com/office/drawing/2014/chart" uri="{C3380CC4-5D6E-409C-BE32-E72D297353CC}">
                <c16:uniqueId val="{00000007-1FCA-4E76-AC12-275B74A39CDD}"/>
              </c:ext>
            </c:extLst>
          </c:dPt>
          <c:dLbls>
            <c:dLbl>
              <c:idx val="0"/>
              <c:layout>
                <c:manualLayout>
                  <c:x val="2.3966388601351762E-2"/>
                  <c:y val="-4.2472688630029185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FCA-4E76-AC12-275B74A39CDD}"/>
                </c:ext>
              </c:extLst>
            </c:dLbl>
            <c:dLbl>
              <c:idx val="1"/>
              <c:layout>
                <c:manualLayout>
                  <c:x val="0.24716930758457886"/>
                  <c:y val="-2.2594681915471264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FCA-4E76-AC12-275B74A39CDD}"/>
                </c:ext>
              </c:extLst>
            </c:dLbl>
            <c:dLbl>
              <c:idx val="2"/>
              <c:layout>
                <c:manualLayout>
                  <c:x val="-0.13080008748906385"/>
                  <c:y val="0.1705683143773695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FCA-4E76-AC12-275B74A39CDD}"/>
                </c:ext>
              </c:extLst>
            </c:dLbl>
            <c:dLbl>
              <c:idx val="3"/>
              <c:layout>
                <c:manualLayout>
                  <c:x val="-6.2319964027934556E-2"/>
                  <c:y val="3.830554883052274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FCA-4E76-AC12-275B74A39CDD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'Papildoma informacija'!$A$2:$A$6</c:f>
              <c:strCache>
                <c:ptCount val="5"/>
                <c:pt idx="0">
                  <c:v>Luminor investicijų valdymas UAB </c:v>
                </c:pt>
                <c:pt idx="1">
                  <c:v>UAB Artea Asset Management</c:v>
                </c:pt>
                <c:pt idx="2">
                  <c:v>UAB „SEB investicijų valdymas“</c:v>
                </c:pt>
                <c:pt idx="3">
                  <c:v>UAB „Swedbank investicijų valdymas“</c:v>
                </c:pt>
                <c:pt idx="4">
                  <c:v>Goindex, UAB</c:v>
                </c:pt>
              </c:strCache>
            </c:strRef>
          </c:cat>
          <c:val>
            <c:numRef>
              <c:f>'Papildoma informacija'!$C$2:$C$6</c:f>
              <c:numCache>
                <c:formatCode>_-* #\ ##0\ _€_-;\-* #\ ##0\ _€_-;_-* "-"??\ _€_-;_-@_-</c:formatCode>
                <c:ptCount val="5"/>
                <c:pt idx="0">
                  <c:v>33260</c:v>
                </c:pt>
                <c:pt idx="1">
                  <c:v>50509</c:v>
                </c:pt>
                <c:pt idx="2">
                  <c:v>34574</c:v>
                </c:pt>
                <c:pt idx="3">
                  <c:v>85882</c:v>
                </c:pt>
                <c:pt idx="4">
                  <c:v>10512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FCA-4E76-AC12-275B74A39CDD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txPr>
    <a:bodyPr/>
    <a:lstStyle/>
    <a:p>
      <a:pPr>
        <a:defRPr sz="800">
          <a:latin typeface="Verdana" panose="020B0604030504040204" pitchFamily="34" charset="0"/>
          <a:ea typeface="Verdana" panose="020B0604030504040204" pitchFamily="34" charset="0"/>
        </a:defRPr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lt-LT" sz="960" b="1" i="0" u="none" strike="noStrike" kern="1200" baseline="0">
                <a:solidFill>
                  <a:sysClr val="windowText" lastClr="000000"/>
                </a:solidFill>
                <a:latin typeface="Verdana" panose="020B0604030504040204" pitchFamily="34" charset="0"/>
                <a:ea typeface="Verdana" panose="020B0604030504040204" pitchFamily="34" charset="0"/>
              </a:rPr>
              <a:t>Net assets and number of participants</a:t>
            </a:r>
          </a:p>
        </c:rich>
      </c:tx>
      <c:layout>
        <c:manualLayout>
          <c:xMode val="edge"/>
          <c:yMode val="edge"/>
          <c:x val="0.41877623411894899"/>
          <c:y val="8.117482782455268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7232813591122453"/>
          <c:y val="0.16651391228766224"/>
          <c:w val="0.76300882871189213"/>
          <c:h val="0.5434018896236149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'Papildoma informacija'!$C$22</c:f>
              <c:strCache>
                <c:ptCount val="1"/>
                <c:pt idx="0">
                  <c:v>Number of participants (right-hand side)</c:v>
                </c:pt>
              </c:strCache>
            </c:strRef>
          </c:tx>
          <c:spPr>
            <a:solidFill>
              <a:srgbClr val="00B07D"/>
            </a:solidFill>
          </c:spPr>
          <c:invertIfNegative val="0"/>
          <c:cat>
            <c:strRef>
              <c:f>'Papildoma informacija'!$A$23:$A$44</c:f>
              <c:strCache>
                <c:ptCount val="22"/>
                <c:pt idx="0">
                  <c:v>Artea Stabilus 58+</c:v>
                </c:pt>
                <c:pt idx="1">
                  <c:v>Artea Subalansuotas 47+</c:v>
                </c:pt>
                <c:pt idx="2">
                  <c:v>Artea Ambicingas Active 16+</c:v>
                </c:pt>
                <c:pt idx="3">
                  <c:v>Artea Ambicingas 16+</c:v>
                </c:pt>
                <c:pt idx="4">
                  <c:v>Artea Ambicingas Index 16+</c:v>
                </c:pt>
                <c:pt idx="5">
                  <c:v>Luminor ateitis 58 +</c:v>
                </c:pt>
                <c:pt idx="6">
                  <c:v>Luminor ateitis 50 – 58</c:v>
                </c:pt>
                <c:pt idx="7">
                  <c:v>Luminor ateitis 16 – 50</c:v>
                </c:pt>
                <c:pt idx="8">
                  <c:v>Luminor tvari ateitis index</c:v>
                </c:pt>
                <c:pt idx="9">
                  <c:v>Luminor ateitis akcijų index</c:v>
                </c:pt>
                <c:pt idx="10">
                  <c:v>SEB pensija 50+</c:v>
                </c:pt>
                <c:pt idx="11">
                  <c:v>SEB pensija 58+</c:v>
                </c:pt>
                <c:pt idx="12">
                  <c:v>SEB pensija 18+</c:v>
                </c:pt>
                <c:pt idx="13">
                  <c:v>SEB index. Klimato ateitis</c:v>
                </c:pt>
                <c:pt idx="14">
                  <c:v>Pensijos fondas 60+ (apriboto nutraukimo)</c:v>
                </c:pt>
                <c:pt idx="15">
                  <c:v>Pensijos fondas 50+ (apriboto nutraukimo)</c:v>
                </c:pt>
                <c:pt idx="16">
                  <c:v>Pensijos fondas 60+</c:v>
                </c:pt>
                <c:pt idx="17">
                  <c:v>Pensijos fondas 50+</c:v>
                </c:pt>
                <c:pt idx="18">
                  <c:v>Pensijos fondas 18+ (apriboto nutraukimo)</c:v>
                </c:pt>
                <c:pt idx="19">
                  <c:v>Pensijos fondas 18+</c:v>
                </c:pt>
                <c:pt idx="20">
                  <c:v>Goindex pasaulio akcijų</c:v>
                </c:pt>
                <c:pt idx="21">
                  <c:v>Goindex subalansuotas</c:v>
                </c:pt>
              </c:strCache>
            </c:strRef>
          </c:cat>
          <c:val>
            <c:numRef>
              <c:f>'Papildoma informacija'!$C$23:$C$44</c:f>
              <c:numCache>
                <c:formatCode>_-* #\ ##0\ _€_-;\-* #\ ##0\ _€_-;_-* "-"??\ _€_-;_-@_-</c:formatCode>
                <c:ptCount val="22"/>
                <c:pt idx="0">
                  <c:v>4128</c:v>
                </c:pt>
                <c:pt idx="1">
                  <c:v>6527</c:v>
                </c:pt>
                <c:pt idx="2">
                  <c:v>11296</c:v>
                </c:pt>
                <c:pt idx="3">
                  <c:v>22511</c:v>
                </c:pt>
                <c:pt idx="4">
                  <c:v>6047</c:v>
                </c:pt>
                <c:pt idx="5">
                  <c:v>3124</c:v>
                </c:pt>
                <c:pt idx="6">
                  <c:v>21493</c:v>
                </c:pt>
                <c:pt idx="7">
                  <c:v>6377</c:v>
                </c:pt>
                <c:pt idx="8">
                  <c:v>1736</c:v>
                </c:pt>
                <c:pt idx="9">
                  <c:v>530</c:v>
                </c:pt>
                <c:pt idx="10">
                  <c:v>4598</c:v>
                </c:pt>
                <c:pt idx="11">
                  <c:v>2819</c:v>
                </c:pt>
                <c:pt idx="12">
                  <c:v>19562</c:v>
                </c:pt>
                <c:pt idx="13">
                  <c:v>7595</c:v>
                </c:pt>
                <c:pt idx="14">
                  <c:v>248</c:v>
                </c:pt>
                <c:pt idx="15">
                  <c:v>1448</c:v>
                </c:pt>
                <c:pt idx="16">
                  <c:v>3803</c:v>
                </c:pt>
                <c:pt idx="17">
                  <c:v>21953</c:v>
                </c:pt>
                <c:pt idx="18">
                  <c:v>4142</c:v>
                </c:pt>
                <c:pt idx="19">
                  <c:v>54288</c:v>
                </c:pt>
                <c:pt idx="20">
                  <c:v>9232</c:v>
                </c:pt>
                <c:pt idx="21">
                  <c:v>1280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48-4638-BEFE-4972150D0F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4150528"/>
        <c:axId val="383981184"/>
      </c:barChart>
      <c:lineChart>
        <c:grouping val="standard"/>
        <c:varyColors val="0"/>
        <c:ser>
          <c:idx val="0"/>
          <c:order val="0"/>
          <c:tx>
            <c:strRef>
              <c:f>'Papildoma informacija'!$B$22</c:f>
              <c:strCache>
                <c:ptCount val="1"/>
                <c:pt idx="0">
                  <c:v>Net assets, EUR millions (left-hand side)</c:v>
                </c:pt>
              </c:strCache>
            </c:strRef>
          </c:tx>
          <c:spPr>
            <a:ln>
              <a:solidFill>
                <a:srgbClr val="FCAF17"/>
              </a:solidFill>
            </a:ln>
          </c:spPr>
          <c:marker>
            <c:symbol val="none"/>
          </c:marker>
          <c:cat>
            <c:strRef>
              <c:f>'Papildoma informacija'!$A$23:$A$44</c:f>
              <c:strCache>
                <c:ptCount val="22"/>
                <c:pt idx="0">
                  <c:v>Artea Stabilus 58+</c:v>
                </c:pt>
                <c:pt idx="1">
                  <c:v>Artea Subalansuotas 47+</c:v>
                </c:pt>
                <c:pt idx="2">
                  <c:v>Artea Ambicingas Active 16+</c:v>
                </c:pt>
                <c:pt idx="3">
                  <c:v>Artea Ambicingas 16+</c:v>
                </c:pt>
                <c:pt idx="4">
                  <c:v>Artea Ambicingas Index 16+</c:v>
                </c:pt>
                <c:pt idx="5">
                  <c:v>Luminor ateitis 58 +</c:v>
                </c:pt>
                <c:pt idx="6">
                  <c:v>Luminor ateitis 50 – 58</c:v>
                </c:pt>
                <c:pt idx="7">
                  <c:v>Luminor ateitis 16 – 50</c:v>
                </c:pt>
                <c:pt idx="8">
                  <c:v>Luminor tvari ateitis index</c:v>
                </c:pt>
                <c:pt idx="9">
                  <c:v>Luminor ateitis akcijų index</c:v>
                </c:pt>
                <c:pt idx="10">
                  <c:v>SEB pensija 50+</c:v>
                </c:pt>
                <c:pt idx="11">
                  <c:v>SEB pensija 58+</c:v>
                </c:pt>
                <c:pt idx="12">
                  <c:v>SEB pensija 18+</c:v>
                </c:pt>
                <c:pt idx="13">
                  <c:v>SEB index. Klimato ateitis</c:v>
                </c:pt>
                <c:pt idx="14">
                  <c:v>Pensijos fondas 60+ (apriboto nutraukimo)</c:v>
                </c:pt>
                <c:pt idx="15">
                  <c:v>Pensijos fondas 50+ (apriboto nutraukimo)</c:v>
                </c:pt>
                <c:pt idx="16">
                  <c:v>Pensijos fondas 60+</c:v>
                </c:pt>
                <c:pt idx="17">
                  <c:v>Pensijos fondas 50+</c:v>
                </c:pt>
                <c:pt idx="18">
                  <c:v>Pensijos fondas 18+ (apriboto nutraukimo)</c:v>
                </c:pt>
                <c:pt idx="19">
                  <c:v>Pensijos fondas 18+</c:v>
                </c:pt>
                <c:pt idx="20">
                  <c:v>Goindex pasaulio akcijų</c:v>
                </c:pt>
                <c:pt idx="21">
                  <c:v>Goindex subalansuotas</c:v>
                </c:pt>
              </c:strCache>
            </c:strRef>
          </c:cat>
          <c:val>
            <c:numRef>
              <c:f>'Papildoma informacija'!$B$23:$B$44</c:f>
              <c:numCache>
                <c:formatCode>0.00</c:formatCode>
                <c:ptCount val="22"/>
                <c:pt idx="0">
                  <c:v>15.707692</c:v>
                </c:pt>
                <c:pt idx="1">
                  <c:v>43.402082999999998</c:v>
                </c:pt>
                <c:pt idx="2">
                  <c:v>37.002181</c:v>
                </c:pt>
                <c:pt idx="3">
                  <c:v>159.03641200000001</c:v>
                </c:pt>
                <c:pt idx="4">
                  <c:v>20.865818999999998</c:v>
                </c:pt>
                <c:pt idx="5">
                  <c:v>8.8519939999999995</c:v>
                </c:pt>
                <c:pt idx="6">
                  <c:v>67.829729</c:v>
                </c:pt>
                <c:pt idx="7">
                  <c:v>29.467804000000001</c:v>
                </c:pt>
                <c:pt idx="8">
                  <c:v>8.3617410000000003</c:v>
                </c:pt>
                <c:pt idx="9">
                  <c:v>1.783229</c:v>
                </c:pt>
                <c:pt idx="10">
                  <c:v>13.310945</c:v>
                </c:pt>
                <c:pt idx="11">
                  <c:v>12.069732999999999</c:v>
                </c:pt>
                <c:pt idx="12">
                  <c:v>110.245409</c:v>
                </c:pt>
                <c:pt idx="13">
                  <c:v>26.275099000000001</c:v>
                </c:pt>
                <c:pt idx="14">
                  <c:v>1.296994</c:v>
                </c:pt>
                <c:pt idx="15">
                  <c:v>6.4520410000000004</c:v>
                </c:pt>
                <c:pt idx="16">
                  <c:v>4.9989369999999997</c:v>
                </c:pt>
                <c:pt idx="17">
                  <c:v>24.462972000000001</c:v>
                </c:pt>
                <c:pt idx="18">
                  <c:v>24.651454000000001</c:v>
                </c:pt>
                <c:pt idx="19">
                  <c:v>61.153626000000003</c:v>
                </c:pt>
                <c:pt idx="20">
                  <c:v>36.271096999999997</c:v>
                </c:pt>
                <c:pt idx="21">
                  <c:v>4.8342830000000001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48-4638-BEFE-4972150D0F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4148992"/>
        <c:axId val="383980608"/>
      </c:lineChart>
      <c:catAx>
        <c:axId val="3841489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383980608"/>
        <c:crosses val="autoZero"/>
        <c:auto val="1"/>
        <c:lblAlgn val="ctr"/>
        <c:lblOffset val="100"/>
        <c:noMultiLvlLbl val="0"/>
      </c:catAx>
      <c:valAx>
        <c:axId val="3839806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lt-LT" sz="800" b="1" i="0" u="none" strike="noStrike" kern="1200" baseline="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</a:rPr>
                  <a:t>Net assets, EUR millions</a:t>
                </a:r>
              </a:p>
            </c:rich>
          </c:tx>
          <c:layout>
            <c:manualLayout>
              <c:xMode val="edge"/>
              <c:yMode val="edge"/>
              <c:x val="0.12184539651090991"/>
              <c:y val="0.26832800626359354"/>
            </c:manualLayout>
          </c:layout>
          <c:overlay val="0"/>
        </c:title>
        <c:numFmt formatCode="0.00" sourceLinked="1"/>
        <c:majorTickMark val="none"/>
        <c:minorTickMark val="none"/>
        <c:tickLblPos val="nextTo"/>
        <c:crossAx val="384148992"/>
        <c:crosses val="autoZero"/>
        <c:crossBetween val="between"/>
      </c:valAx>
      <c:valAx>
        <c:axId val="383981184"/>
        <c:scaling>
          <c:orientation val="minMax"/>
        </c:scaling>
        <c:delete val="0"/>
        <c:axPos val="r"/>
        <c:numFmt formatCode="_-* #\ ##0\ _€_-;\-* #\ ##0\ _€_-;_-* &quot;-&quot;??\ _€_-;_-@_-" sourceLinked="1"/>
        <c:majorTickMark val="out"/>
        <c:minorTickMark val="none"/>
        <c:tickLblPos val="nextTo"/>
        <c:crossAx val="384150528"/>
        <c:crosses val="max"/>
        <c:crossBetween val="between"/>
      </c:valAx>
      <c:catAx>
        <c:axId val="3841505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981184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txPr>
    <a:bodyPr/>
    <a:lstStyle/>
    <a:p>
      <a:pPr>
        <a:defRPr sz="800">
          <a:latin typeface="Verdana" panose="020B0604030504040204" pitchFamily="34" charset="0"/>
          <a:ea typeface="Verdana" panose="020B0604030504040204" pitchFamily="34" charset="0"/>
        </a:defRPr>
      </a:pPr>
      <a:endParaRPr lang="lt-LT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44824</xdr:rowOff>
    </xdr:from>
    <xdr:to>
      <xdr:col>1</xdr:col>
      <xdr:colOff>1963271</xdr:colOff>
      <xdr:row>19</xdr:row>
      <xdr:rowOff>155089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2008094</xdr:colOff>
      <xdr:row>7</xdr:row>
      <xdr:rowOff>44823</xdr:rowOff>
    </xdr:from>
    <xdr:to>
      <xdr:col>6</xdr:col>
      <xdr:colOff>21963</xdr:colOff>
      <xdr:row>19</xdr:row>
      <xdr:rowOff>150162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20</xdr:row>
      <xdr:rowOff>77058</xdr:rowOff>
    </xdr:from>
    <xdr:to>
      <xdr:col>16</xdr:col>
      <xdr:colOff>77922</xdr:colOff>
      <xdr:row>47</xdr:row>
      <xdr:rowOff>173869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0.97885</cdr:x>
      <cdr:y>0.26328</cdr:y>
    </cdr:from>
    <cdr:to>
      <cdr:x>1</cdr:x>
      <cdr:y>0.62878</cdr:y>
    </cdr:to>
    <cdr:sp macro="" textlink="">
      <cdr:nvSpPr>
        <cdr:cNvPr id="2" name="TextBox 1"/>
        <cdr:cNvSpPr txBox="1"/>
      </cdr:nvSpPr>
      <cdr:spPr>
        <a:xfrm xmlns:a="http://schemas.openxmlformats.org/drawingml/2006/main" rot="16200000">
          <a:off x="12604853" y="1760230"/>
          <a:ext cx="1559661" cy="2861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lt-LT" sz="1100" b="1">
              <a:effectLst/>
              <a:latin typeface="+mn-lt"/>
              <a:ea typeface="+mn-ea"/>
              <a:cs typeface="+mn-cs"/>
            </a:rPr>
            <a:t>Number of participants</a:t>
          </a:r>
          <a:endParaRPr lang="lt-LT" sz="800">
            <a:effectLst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9FFCC"/>
  </sheetPr>
  <dimension ref="A1:U43"/>
  <sheetViews>
    <sheetView showGridLines="0" tabSelected="1" zoomScaleNormal="100" workbookViewId="0"/>
  </sheetViews>
  <sheetFormatPr defaultColWidth="8.85546875" defaultRowHeight="12.75" x14ac:dyDescent="0.2"/>
  <cols>
    <col min="1" max="1" width="41" style="2" customWidth="1"/>
    <col min="2" max="2" width="7.85546875" style="2" bestFit="1" customWidth="1"/>
    <col min="3" max="3" width="44.42578125" style="2" customWidth="1"/>
    <col min="4" max="4" width="22.85546875" style="1" bestFit="1" customWidth="1"/>
    <col min="5" max="5" width="18.85546875" style="1" customWidth="1"/>
    <col min="6" max="6" width="16.85546875" style="1" customWidth="1"/>
    <col min="7" max="7" width="13.7109375" style="1" customWidth="1"/>
    <col min="8" max="8" width="2" style="1" customWidth="1"/>
    <col min="9" max="9" width="16.5703125" style="2" customWidth="1"/>
    <col min="10" max="10" width="17.7109375" style="2" customWidth="1"/>
    <col min="11" max="11" width="18.7109375" style="2" customWidth="1"/>
    <col min="12" max="12" width="19.5703125" style="2" customWidth="1"/>
    <col min="13" max="14" width="17.85546875" style="2" customWidth="1"/>
    <col min="15" max="15" width="2" style="1" customWidth="1"/>
    <col min="16" max="17" width="19.5703125" style="2" customWidth="1"/>
    <col min="18" max="18" width="2" style="1" customWidth="1"/>
    <col min="19" max="19" width="19.140625" style="2" customWidth="1"/>
    <col min="20" max="20" width="17.85546875" style="2" customWidth="1"/>
    <col min="21" max="21" width="9.85546875" style="2" bestFit="1" customWidth="1"/>
    <col min="22" max="22" width="5.5703125" style="1" bestFit="1" customWidth="1"/>
    <col min="23" max="23" width="9.85546875" style="1" bestFit="1" customWidth="1"/>
    <col min="24" max="16384" width="8.85546875" style="1"/>
  </cols>
  <sheetData>
    <row r="1" spans="1:20" x14ac:dyDescent="0.2">
      <c r="A1" s="56" t="s">
        <v>109</v>
      </c>
      <c r="B1" s="15"/>
      <c r="C1" s="16"/>
      <c r="D1" s="17"/>
      <c r="E1" s="18"/>
      <c r="F1" s="18"/>
      <c r="G1" s="18"/>
      <c r="H1" s="18"/>
      <c r="I1" s="62" t="s">
        <v>52</v>
      </c>
      <c r="J1" s="63"/>
      <c r="K1" s="63"/>
      <c r="L1" s="63"/>
      <c r="M1" s="63"/>
      <c r="N1" s="64"/>
      <c r="O1" s="18"/>
      <c r="P1" s="61" t="s">
        <v>53</v>
      </c>
      <c r="Q1" s="61"/>
      <c r="R1" s="18"/>
      <c r="S1" s="65" t="s">
        <v>54</v>
      </c>
      <c r="T1" s="66"/>
    </row>
    <row r="2" spans="1:20" ht="72" customHeight="1" x14ac:dyDescent="0.2">
      <c r="A2" s="19" t="s">
        <v>55</v>
      </c>
      <c r="B2" s="19" t="s">
        <v>56</v>
      </c>
      <c r="C2" s="19" t="s">
        <v>57</v>
      </c>
      <c r="D2" s="20" t="s">
        <v>58</v>
      </c>
      <c r="E2" s="20" t="s">
        <v>59</v>
      </c>
      <c r="F2" s="20" t="s">
        <v>60</v>
      </c>
      <c r="G2" s="21" t="s">
        <v>61</v>
      </c>
      <c r="H2" s="18"/>
      <c r="I2" s="21" t="s">
        <v>62</v>
      </c>
      <c r="J2" s="21" t="s">
        <v>63</v>
      </c>
      <c r="K2" s="21" t="s">
        <v>64</v>
      </c>
      <c r="L2" s="21" t="s">
        <v>65</v>
      </c>
      <c r="M2" s="21" t="s">
        <v>66</v>
      </c>
      <c r="N2" s="21" t="s">
        <v>67</v>
      </c>
      <c r="O2" s="18"/>
      <c r="P2" s="21" t="s">
        <v>68</v>
      </c>
      <c r="Q2" s="21" t="s">
        <v>69</v>
      </c>
      <c r="R2" s="18"/>
      <c r="S2" s="21" t="s">
        <v>70</v>
      </c>
      <c r="T2" s="21" t="s">
        <v>71</v>
      </c>
    </row>
    <row r="3" spans="1:20" x14ac:dyDescent="0.2">
      <c r="A3" s="22" t="s">
        <v>72</v>
      </c>
      <c r="B3" s="22"/>
      <c r="C3" s="22"/>
      <c r="E3" s="23"/>
      <c r="G3" s="42" t="s">
        <v>73</v>
      </c>
      <c r="I3" s="24">
        <v>-1.5010277448218519</v>
      </c>
      <c r="J3" s="24">
        <v>-0.75310555751975117</v>
      </c>
      <c r="K3" s="24">
        <v>4.0492399058253428</v>
      </c>
      <c r="L3" s="24">
        <v>6.1097339584047304E-2</v>
      </c>
      <c r="M3" s="24">
        <v>0.54598841398512643</v>
      </c>
      <c r="N3" s="24">
        <v>1.887413183656641</v>
      </c>
      <c r="O3" s="24"/>
      <c r="P3" s="24">
        <v>4.3235956235782309</v>
      </c>
      <c r="Q3" s="24">
        <v>-0.29919608207277254</v>
      </c>
    </row>
    <row r="4" spans="1:20" x14ac:dyDescent="0.2">
      <c r="A4" s="25" t="s">
        <v>0</v>
      </c>
      <c r="B4" s="25" t="s">
        <v>8</v>
      </c>
      <c r="C4" s="25" t="s">
        <v>40</v>
      </c>
      <c r="D4" s="67" t="s">
        <v>96</v>
      </c>
      <c r="E4" s="27">
        <v>0</v>
      </c>
      <c r="F4" s="26">
        <v>8.8519939999999995</v>
      </c>
      <c r="G4" s="28">
        <v>3124</v>
      </c>
      <c r="H4" s="3"/>
      <c r="I4" s="29">
        <v>-1.6431153466973436</v>
      </c>
      <c r="J4" s="29">
        <v>-0.86121232196091357</v>
      </c>
      <c r="K4" s="29">
        <v>4.0491142447877326</v>
      </c>
      <c r="L4" s="29">
        <v>0.18816072897236413</v>
      </c>
      <c r="M4" s="29">
        <v>-3.3405154722832009E-3</v>
      </c>
      <c r="N4" s="29" t="s">
        <v>16</v>
      </c>
      <c r="O4" s="3"/>
      <c r="P4" s="29">
        <v>4.1078999320713905</v>
      </c>
      <c r="Q4" s="29">
        <v>0.42292600396607316</v>
      </c>
      <c r="R4" s="3"/>
      <c r="S4" s="29">
        <v>3.8028308827411288</v>
      </c>
      <c r="T4" s="29">
        <v>2.8511940304487351</v>
      </c>
    </row>
    <row r="5" spans="1:20" x14ac:dyDescent="0.2">
      <c r="A5" s="25" t="s">
        <v>49</v>
      </c>
      <c r="B5" s="25" t="s">
        <v>6</v>
      </c>
      <c r="C5" s="25" t="s">
        <v>44</v>
      </c>
      <c r="D5" s="67" t="s">
        <v>97</v>
      </c>
      <c r="E5" s="27">
        <v>0</v>
      </c>
      <c r="F5" s="26">
        <v>15.707692</v>
      </c>
      <c r="G5" s="28">
        <v>4128</v>
      </c>
      <c r="H5" s="3"/>
      <c r="I5" s="29">
        <v>-2.2592791823560998</v>
      </c>
      <c r="J5" s="29">
        <v>-1.5354046242774477</v>
      </c>
      <c r="K5" s="29">
        <v>4.0137328215618329</v>
      </c>
      <c r="L5" s="29">
        <v>0.10305126583087798</v>
      </c>
      <c r="M5" s="29">
        <v>0.76105090012967835</v>
      </c>
      <c r="N5" s="29">
        <v>2.3932808970289265</v>
      </c>
      <c r="O5" s="3"/>
      <c r="P5" s="29">
        <v>4.576410661083341</v>
      </c>
      <c r="Q5" s="29">
        <v>-1.1957533506867346</v>
      </c>
      <c r="R5" s="3"/>
      <c r="S5" s="29">
        <v>4.4213396751944982</v>
      </c>
      <c r="T5" s="29">
        <v>3.8717521939193777</v>
      </c>
    </row>
    <row r="6" spans="1:20" x14ac:dyDescent="0.2">
      <c r="A6" s="25" t="s">
        <v>11</v>
      </c>
      <c r="B6" s="25" t="s">
        <v>1</v>
      </c>
      <c r="C6" s="25" t="s">
        <v>20</v>
      </c>
      <c r="D6" s="67" t="s">
        <v>98</v>
      </c>
      <c r="E6" s="27" t="s">
        <v>84</v>
      </c>
      <c r="F6" s="26">
        <v>12.069732999999999</v>
      </c>
      <c r="G6" s="28">
        <v>2819</v>
      </c>
      <c r="H6" s="3"/>
      <c r="I6" s="29">
        <v>-0.41002277904328421</v>
      </c>
      <c r="J6" s="29">
        <v>0.34427358274042863</v>
      </c>
      <c r="K6" s="29">
        <v>4.0955414018220004</v>
      </c>
      <c r="L6" s="29">
        <v>-8.6690827077218202E-2</v>
      </c>
      <c r="M6" s="29">
        <v>0.66898376893378408</v>
      </c>
      <c r="N6" s="29">
        <v>1.2290710120115733</v>
      </c>
      <c r="O6" s="3"/>
      <c r="P6" s="29">
        <v>4.1527713166068736</v>
      </c>
      <c r="Q6" s="29">
        <v>0.33798661806367924</v>
      </c>
      <c r="R6" s="3"/>
      <c r="S6" s="29">
        <v>4.5729081711949222</v>
      </c>
      <c r="T6" s="29">
        <v>3.7649344518824104</v>
      </c>
    </row>
    <row r="7" spans="1:20" x14ac:dyDescent="0.2">
      <c r="D7" s="57"/>
      <c r="E7" s="30"/>
      <c r="F7" s="6"/>
      <c r="G7" s="3"/>
      <c r="H7" s="3"/>
      <c r="I7" s="4"/>
      <c r="J7" s="4"/>
      <c r="K7" s="4"/>
      <c r="L7" s="4"/>
      <c r="M7" s="4"/>
      <c r="N7" s="4"/>
      <c r="O7" s="3"/>
      <c r="P7" s="4"/>
      <c r="Q7" s="4"/>
      <c r="R7" s="3"/>
      <c r="S7" s="4"/>
      <c r="T7" s="4"/>
    </row>
    <row r="8" spans="1:20" x14ac:dyDescent="0.2">
      <c r="A8" s="31" t="s">
        <v>74</v>
      </c>
      <c r="B8" s="22"/>
      <c r="C8" s="22"/>
      <c r="D8" s="58"/>
      <c r="E8" s="32"/>
      <c r="F8" s="33"/>
      <c r="G8" s="42" t="s">
        <v>73</v>
      </c>
      <c r="H8" s="34"/>
      <c r="I8" s="24">
        <v>5.7950851371175931</v>
      </c>
      <c r="J8" s="24">
        <v>8.1222073602870832</v>
      </c>
      <c r="K8" s="24">
        <v>9.7021464290222994</v>
      </c>
      <c r="L8" s="24">
        <v>4.4623466641046141</v>
      </c>
      <c r="M8" s="24">
        <v>4.7292861077089983</v>
      </c>
      <c r="N8" s="24">
        <v>5.4212347842138904</v>
      </c>
      <c r="O8" s="24"/>
      <c r="P8" s="24">
        <v>11.054711209321944</v>
      </c>
      <c r="Q8" s="24">
        <v>5.1290744286582681</v>
      </c>
      <c r="R8" s="34"/>
      <c r="S8" s="35"/>
      <c r="T8" s="35"/>
    </row>
    <row r="9" spans="1:20" x14ac:dyDescent="0.2">
      <c r="A9" s="25" t="s">
        <v>0</v>
      </c>
      <c r="B9" s="25" t="s">
        <v>7</v>
      </c>
      <c r="C9" s="25" t="s">
        <v>41</v>
      </c>
      <c r="D9" s="67" t="s">
        <v>98</v>
      </c>
      <c r="E9" s="27" t="s">
        <v>85</v>
      </c>
      <c r="F9" s="26">
        <v>67.829729</v>
      </c>
      <c r="G9" s="28">
        <v>21493</v>
      </c>
      <c r="H9" s="3"/>
      <c r="I9" s="29">
        <v>6.2586498539135782</v>
      </c>
      <c r="J9" s="29">
        <v>8.5965739431085986</v>
      </c>
      <c r="K9" s="29">
        <v>10.445607775734267</v>
      </c>
      <c r="L9" s="29">
        <v>4.3309706523090963</v>
      </c>
      <c r="M9" s="29">
        <v>4.2692407196521787</v>
      </c>
      <c r="N9" s="29">
        <v>4.8168896689076091</v>
      </c>
      <c r="O9" s="3"/>
      <c r="P9" s="29">
        <v>11.236489874772904</v>
      </c>
      <c r="Q9" s="29">
        <v>5.64759941587476</v>
      </c>
      <c r="R9" s="3"/>
      <c r="S9" s="29">
        <v>6.9961141701852529</v>
      </c>
      <c r="T9" s="29">
        <v>6.049696643582414</v>
      </c>
    </row>
    <row r="10" spans="1:20" x14ac:dyDescent="0.2">
      <c r="A10" s="25" t="s">
        <v>49</v>
      </c>
      <c r="B10" s="25" t="s">
        <v>5</v>
      </c>
      <c r="C10" s="25" t="s">
        <v>45</v>
      </c>
      <c r="D10" s="67" t="s">
        <v>99</v>
      </c>
      <c r="E10" s="27" t="s">
        <v>86</v>
      </c>
      <c r="F10" s="26">
        <v>43.402082999999998</v>
      </c>
      <c r="G10" s="28">
        <v>6527</v>
      </c>
      <c r="H10" s="3"/>
      <c r="I10" s="29">
        <v>5.838243170862345</v>
      </c>
      <c r="J10" s="29">
        <v>8.4969114619080308</v>
      </c>
      <c r="K10" s="29">
        <v>9.9962473039723942</v>
      </c>
      <c r="L10" s="29">
        <v>4.8379571529139076</v>
      </c>
      <c r="M10" s="29">
        <v>5.4482551488859832</v>
      </c>
      <c r="N10" s="29">
        <v>6.365718609879556</v>
      </c>
      <c r="O10" s="3"/>
      <c r="P10" s="29">
        <v>11.742602956370284</v>
      </c>
      <c r="Q10" s="29">
        <v>4.1839185356337794</v>
      </c>
      <c r="R10" s="3"/>
      <c r="S10" s="29">
        <v>6.8361903029918212</v>
      </c>
      <c r="T10" s="29">
        <v>6.7601709501143592</v>
      </c>
    </row>
    <row r="11" spans="1:20" x14ac:dyDescent="0.2">
      <c r="A11" s="25" t="s">
        <v>15</v>
      </c>
      <c r="B11" s="25" t="s">
        <v>13</v>
      </c>
      <c r="C11" s="50" t="s">
        <v>25</v>
      </c>
      <c r="D11" s="67" t="s">
        <v>100</v>
      </c>
      <c r="E11" s="27" t="s">
        <v>87</v>
      </c>
      <c r="F11" s="26">
        <v>1.296994</v>
      </c>
      <c r="G11" s="28">
        <v>248</v>
      </c>
      <c r="H11" s="3"/>
      <c r="I11" s="29">
        <v>1.1777902411665764</v>
      </c>
      <c r="J11" s="29">
        <v>2.1710402114404559</v>
      </c>
      <c r="K11" s="29">
        <v>5.1395370036883659</v>
      </c>
      <c r="L11" s="29">
        <v>0.2907676023107042</v>
      </c>
      <c r="M11" s="29" t="s">
        <v>16</v>
      </c>
      <c r="N11" s="29" t="s">
        <v>16</v>
      </c>
      <c r="O11" s="3"/>
      <c r="P11" s="29">
        <v>6.1235887065059558</v>
      </c>
      <c r="Q11" s="29">
        <v>0.75662619567979927</v>
      </c>
      <c r="R11" s="3"/>
      <c r="S11" s="29">
        <v>6.6109344237411829</v>
      </c>
      <c r="T11" s="29" t="s">
        <v>16</v>
      </c>
    </row>
    <row r="12" spans="1:20" x14ac:dyDescent="0.2">
      <c r="A12" s="25" t="s">
        <v>15</v>
      </c>
      <c r="B12" s="25" t="s">
        <v>14</v>
      </c>
      <c r="C12" s="25" t="s">
        <v>31</v>
      </c>
      <c r="D12" s="67" t="s">
        <v>100</v>
      </c>
      <c r="E12" s="27" t="s">
        <v>88</v>
      </c>
      <c r="F12" s="26">
        <v>6.4520410000000004</v>
      </c>
      <c r="G12" s="28">
        <v>1448</v>
      </c>
      <c r="H12" s="3"/>
      <c r="I12" s="29">
        <v>4.9800478850758223</v>
      </c>
      <c r="J12" s="29">
        <v>6.91701211086726</v>
      </c>
      <c r="K12" s="29">
        <v>7.9761163323439188</v>
      </c>
      <c r="L12" s="29">
        <v>2.9777853458275549</v>
      </c>
      <c r="M12" s="29" t="s">
        <v>16</v>
      </c>
      <c r="N12" s="29" t="s">
        <v>16</v>
      </c>
      <c r="O12" s="3"/>
      <c r="P12" s="29">
        <v>10.177240711050262</v>
      </c>
      <c r="Q12" s="29">
        <v>4.3364583879123453</v>
      </c>
      <c r="R12" s="3"/>
      <c r="S12" s="29">
        <v>8.57313836449406</v>
      </c>
      <c r="T12" s="29" t="s">
        <v>16</v>
      </c>
    </row>
    <row r="13" spans="1:20" x14ac:dyDescent="0.2">
      <c r="A13" s="25" t="s">
        <v>15</v>
      </c>
      <c r="B13" s="25" t="s">
        <v>29</v>
      </c>
      <c r="C13" s="25" t="s">
        <v>37</v>
      </c>
      <c r="D13" s="67" t="s">
        <v>101</v>
      </c>
      <c r="E13" s="27" t="s">
        <v>87</v>
      </c>
      <c r="F13" s="26">
        <v>4.9989369999999997</v>
      </c>
      <c r="G13" s="28">
        <v>3803</v>
      </c>
      <c r="H13" s="3"/>
      <c r="I13" s="29">
        <v>1.1646658304963253</v>
      </c>
      <c r="J13" s="29">
        <v>2.1161150298426579</v>
      </c>
      <c r="K13" s="29">
        <v>5.1239170430041225</v>
      </c>
      <c r="L13" s="29" t="s">
        <v>16</v>
      </c>
      <c r="M13" s="29" t="s">
        <v>16</v>
      </c>
      <c r="N13" s="29" t="s">
        <v>16</v>
      </c>
      <c r="O13" s="3"/>
      <c r="P13" s="29">
        <v>6.1236205201524285</v>
      </c>
      <c r="Q13" s="29" t="s">
        <v>16</v>
      </c>
      <c r="R13" s="3"/>
      <c r="S13" s="29" t="s">
        <v>16</v>
      </c>
      <c r="T13" s="29" t="s">
        <v>16</v>
      </c>
    </row>
    <row r="14" spans="1:20" x14ac:dyDescent="0.2">
      <c r="A14" s="25" t="s">
        <v>15</v>
      </c>
      <c r="B14" s="25" t="s">
        <v>28</v>
      </c>
      <c r="C14" s="25" t="s">
        <v>38</v>
      </c>
      <c r="D14" s="67" t="s">
        <v>101</v>
      </c>
      <c r="E14" s="27" t="s">
        <v>88</v>
      </c>
      <c r="F14" s="26">
        <v>24.462972000000001</v>
      </c>
      <c r="G14" s="28">
        <v>21953</v>
      </c>
      <c r="H14" s="3"/>
      <c r="I14" s="29">
        <v>4.4209636517328788</v>
      </c>
      <c r="J14" s="29">
        <v>6.353852776582003</v>
      </c>
      <c r="K14" s="29">
        <v>7.9604161995270317</v>
      </c>
      <c r="L14" s="29" t="s">
        <v>16</v>
      </c>
      <c r="M14" s="29" t="s">
        <v>16</v>
      </c>
      <c r="N14" s="29" t="s">
        <v>16</v>
      </c>
      <c r="O14" s="3"/>
      <c r="P14" s="29">
        <v>10.177233036134737</v>
      </c>
      <c r="Q14" s="29" t="s">
        <v>16</v>
      </c>
      <c r="R14" s="3"/>
      <c r="S14" s="29" t="s">
        <v>16</v>
      </c>
      <c r="T14" s="29" t="s">
        <v>16</v>
      </c>
    </row>
    <row r="15" spans="1:20" x14ac:dyDescent="0.2">
      <c r="A15" s="25" t="s">
        <v>11</v>
      </c>
      <c r="B15" s="25" t="s">
        <v>17</v>
      </c>
      <c r="C15" s="25" t="s">
        <v>18</v>
      </c>
      <c r="D15" s="67" t="s">
        <v>102</v>
      </c>
      <c r="E15" s="27" t="s">
        <v>21</v>
      </c>
      <c r="F15" s="26">
        <v>13.310945</v>
      </c>
      <c r="G15" s="28">
        <v>4598</v>
      </c>
      <c r="H15" s="3"/>
      <c r="I15" s="29">
        <v>7.3164128595600619</v>
      </c>
      <c r="J15" s="29">
        <v>9.9126577013725061</v>
      </c>
      <c r="K15" s="29">
        <v>10.549770527949853</v>
      </c>
      <c r="L15" s="29">
        <v>5.033146496305041</v>
      </c>
      <c r="M15" s="29" t="s">
        <v>16</v>
      </c>
      <c r="N15" s="29" t="s">
        <v>16</v>
      </c>
      <c r="O15" s="3"/>
      <c r="P15" s="29">
        <v>11.806812341414252</v>
      </c>
      <c r="Q15" s="29">
        <v>6.3788245756237094</v>
      </c>
      <c r="R15" s="3"/>
      <c r="S15" s="29">
        <v>8.2455589706465791</v>
      </c>
      <c r="T15" s="29" t="s">
        <v>16</v>
      </c>
    </row>
    <row r="16" spans="1:20" x14ac:dyDescent="0.2">
      <c r="A16" s="25" t="s">
        <v>34</v>
      </c>
      <c r="B16" s="25" t="s">
        <v>36</v>
      </c>
      <c r="C16" s="25" t="s">
        <v>33</v>
      </c>
      <c r="D16" s="67" t="s">
        <v>103</v>
      </c>
      <c r="E16" s="27" t="s">
        <v>88</v>
      </c>
      <c r="F16" s="26">
        <v>4.8342830000000001</v>
      </c>
      <c r="G16" s="28">
        <v>1280</v>
      </c>
      <c r="H16" s="3"/>
      <c r="I16" s="29">
        <v>8.782622284731989</v>
      </c>
      <c r="J16" s="29">
        <v>11.536612722320161</v>
      </c>
      <c r="K16" s="29">
        <v>11.371933260296064</v>
      </c>
      <c r="L16" s="29" t="s">
        <v>16</v>
      </c>
      <c r="M16" s="29" t="s">
        <v>16</v>
      </c>
      <c r="N16" s="29" t="s">
        <v>16</v>
      </c>
      <c r="O16" s="3"/>
      <c r="P16" s="29">
        <v>12.290869392168325</v>
      </c>
      <c r="Q16" s="29" t="s">
        <v>16</v>
      </c>
      <c r="R16" s="3"/>
      <c r="S16" s="29" t="s">
        <v>16</v>
      </c>
      <c r="T16" s="29" t="s">
        <v>16</v>
      </c>
    </row>
    <row r="17" spans="1:21" x14ac:dyDescent="0.2">
      <c r="D17" s="59"/>
      <c r="E17" s="30"/>
      <c r="F17" s="6"/>
      <c r="G17" s="43"/>
      <c r="H17" s="3"/>
      <c r="I17" s="4"/>
      <c r="J17" s="4"/>
      <c r="K17" s="4"/>
      <c r="L17" s="4"/>
      <c r="M17" s="4"/>
      <c r="N17" s="4"/>
      <c r="O17" s="3"/>
      <c r="P17" s="4"/>
      <c r="Q17" s="4"/>
      <c r="R17" s="3"/>
      <c r="S17" s="4"/>
      <c r="T17" s="4"/>
    </row>
    <row r="18" spans="1:21" x14ac:dyDescent="0.2">
      <c r="A18" s="22" t="s">
        <v>75</v>
      </c>
      <c r="B18" s="22"/>
      <c r="C18" s="22"/>
      <c r="D18" s="60"/>
      <c r="E18" s="32"/>
      <c r="F18" s="33"/>
      <c r="G18" s="42" t="s">
        <v>73</v>
      </c>
      <c r="H18" s="34"/>
      <c r="I18" s="24">
        <v>14.884850112708856</v>
      </c>
      <c r="J18" s="24">
        <v>19.33749567491779</v>
      </c>
      <c r="K18" s="24">
        <v>15.654212314907779</v>
      </c>
      <c r="L18" s="24">
        <v>9.3918671527544433</v>
      </c>
      <c r="M18" s="24">
        <v>9.8492384598724314</v>
      </c>
      <c r="N18" s="24">
        <v>9.65449063915454</v>
      </c>
      <c r="O18" s="24"/>
      <c r="P18" s="24">
        <v>19.332088571600941</v>
      </c>
      <c r="Q18" s="24">
        <v>11.926009825738278</v>
      </c>
      <c r="R18" s="34"/>
      <c r="S18" s="35"/>
      <c r="T18" s="35"/>
    </row>
    <row r="19" spans="1:21" x14ac:dyDescent="0.2">
      <c r="A19" s="25" t="s">
        <v>0</v>
      </c>
      <c r="B19" s="25" t="s">
        <v>9</v>
      </c>
      <c r="C19" s="25" t="s">
        <v>42</v>
      </c>
      <c r="D19" s="67" t="s">
        <v>104</v>
      </c>
      <c r="E19" s="27" t="s">
        <v>89</v>
      </c>
      <c r="F19" s="26">
        <v>29.467804000000001</v>
      </c>
      <c r="G19" s="28">
        <v>6377</v>
      </c>
      <c r="H19" s="3"/>
      <c r="I19" s="29">
        <v>15.72081764389457</v>
      </c>
      <c r="J19" s="29">
        <v>19.863490736871437</v>
      </c>
      <c r="K19" s="29">
        <v>16.558445525905796</v>
      </c>
      <c r="L19" s="29">
        <v>8.3366113779855144</v>
      </c>
      <c r="M19" s="29">
        <v>9.5830944769940132</v>
      </c>
      <c r="N19" s="29">
        <v>9.4003231999770556</v>
      </c>
      <c r="O19" s="3"/>
      <c r="P19" s="29">
        <v>18.979967176568469</v>
      </c>
      <c r="Q19" s="29">
        <v>11.527633723360097</v>
      </c>
      <c r="R19" s="3"/>
      <c r="S19" s="29">
        <v>11.885179757521151</v>
      </c>
      <c r="T19" s="29">
        <v>12.161519848923577</v>
      </c>
    </row>
    <row r="20" spans="1:21" x14ac:dyDescent="0.2">
      <c r="A20" s="25" t="s">
        <v>49</v>
      </c>
      <c r="B20" s="25" t="s">
        <v>3</v>
      </c>
      <c r="C20" s="25" t="s">
        <v>46</v>
      </c>
      <c r="D20" s="67" t="s">
        <v>97</v>
      </c>
      <c r="E20" s="27" t="s">
        <v>89</v>
      </c>
      <c r="F20" s="26">
        <v>37.002181</v>
      </c>
      <c r="G20" s="28">
        <v>11296</v>
      </c>
      <c r="H20" s="3"/>
      <c r="I20" s="29">
        <v>12.820117247763019</v>
      </c>
      <c r="J20" s="29">
        <v>18.237671786580421</v>
      </c>
      <c r="K20" s="29">
        <v>15.680962873682901</v>
      </c>
      <c r="L20" s="29">
        <v>10.801113697262178</v>
      </c>
      <c r="M20" s="29">
        <v>10.226797550097544</v>
      </c>
      <c r="N20" s="29">
        <v>9.3669186614816269</v>
      </c>
      <c r="O20" s="3"/>
      <c r="P20" s="29">
        <v>27.333518665341305</v>
      </c>
      <c r="Q20" s="29">
        <v>15.168643839437701</v>
      </c>
      <c r="R20" s="3"/>
      <c r="S20" s="29">
        <v>8.9906651657177825</v>
      </c>
      <c r="T20" s="29">
        <v>10.025647948810581</v>
      </c>
    </row>
    <row r="21" spans="1:21" x14ac:dyDescent="0.2">
      <c r="A21" s="25" t="s">
        <v>49</v>
      </c>
      <c r="B21" s="25" t="s">
        <v>4</v>
      </c>
      <c r="C21" s="25" t="s">
        <v>47</v>
      </c>
      <c r="D21" s="67" t="s">
        <v>99</v>
      </c>
      <c r="E21" s="27" t="s">
        <v>89</v>
      </c>
      <c r="F21" s="26">
        <v>159.03641200000001</v>
      </c>
      <c r="G21" s="28">
        <v>22511</v>
      </c>
      <c r="H21" s="3"/>
      <c r="I21" s="29">
        <v>14.90560973427575</v>
      </c>
      <c r="J21" s="29">
        <v>19.737087451053515</v>
      </c>
      <c r="K21" s="29">
        <v>15.386075309708547</v>
      </c>
      <c r="L21" s="29">
        <v>9.4871969358688357</v>
      </c>
      <c r="M21" s="29">
        <v>10.085969587528387</v>
      </c>
      <c r="N21" s="29">
        <v>10.065937025264194</v>
      </c>
      <c r="O21" s="3"/>
      <c r="P21" s="29">
        <v>18.596873004861301</v>
      </c>
      <c r="Q21" s="29">
        <v>11.397563698171842</v>
      </c>
      <c r="R21" s="3"/>
      <c r="S21" s="29">
        <v>10.607305861627383</v>
      </c>
      <c r="T21" s="29">
        <v>11.008741939296337</v>
      </c>
    </row>
    <row r="22" spans="1:21" x14ac:dyDescent="0.2">
      <c r="A22" s="25" t="s">
        <v>49</v>
      </c>
      <c r="B22" s="25" t="s">
        <v>43</v>
      </c>
      <c r="C22" s="25" t="s">
        <v>48</v>
      </c>
      <c r="D22" s="67" t="s">
        <v>105</v>
      </c>
      <c r="E22" s="27" t="s">
        <v>89</v>
      </c>
      <c r="F22" s="26">
        <v>20.865818999999998</v>
      </c>
      <c r="G22" s="28">
        <v>6047</v>
      </c>
      <c r="H22" s="3"/>
      <c r="I22" s="29">
        <v>15.454048140043763</v>
      </c>
      <c r="J22" s="29">
        <v>20.279255319148938</v>
      </c>
      <c r="K22" s="29" t="s">
        <v>16</v>
      </c>
      <c r="L22" s="29" t="s">
        <v>16</v>
      </c>
      <c r="M22" s="29" t="s">
        <v>16</v>
      </c>
      <c r="N22" s="29" t="s">
        <v>16</v>
      </c>
      <c r="O22" s="3"/>
      <c r="P22" s="29" t="s">
        <v>16</v>
      </c>
      <c r="Q22" s="29" t="s">
        <v>16</v>
      </c>
      <c r="R22" s="3"/>
      <c r="S22" s="29" t="s">
        <v>16</v>
      </c>
      <c r="T22" s="29" t="s">
        <v>16</v>
      </c>
    </row>
    <row r="23" spans="1:21" x14ac:dyDescent="0.2">
      <c r="A23" s="25" t="s">
        <v>11</v>
      </c>
      <c r="B23" s="25" t="s">
        <v>2</v>
      </c>
      <c r="C23" s="25" t="s">
        <v>19</v>
      </c>
      <c r="D23" s="67" t="s">
        <v>98</v>
      </c>
      <c r="E23" s="27" t="s">
        <v>89</v>
      </c>
      <c r="F23" s="26">
        <v>110.245409</v>
      </c>
      <c r="G23" s="28">
        <v>19562</v>
      </c>
      <c r="H23" s="3"/>
      <c r="I23" s="29">
        <v>15.734670266101048</v>
      </c>
      <c r="J23" s="29">
        <v>20.389128472570441</v>
      </c>
      <c r="K23" s="29">
        <v>16.361507149881117</v>
      </c>
      <c r="L23" s="29">
        <v>9.4091056413281962</v>
      </c>
      <c r="M23" s="29">
        <v>9.4521543488907067</v>
      </c>
      <c r="N23" s="29">
        <v>9.2254078251209783</v>
      </c>
      <c r="O23" s="3"/>
      <c r="P23" s="29">
        <v>19.491791696921744</v>
      </c>
      <c r="Q23" s="29">
        <v>12.264787062212568</v>
      </c>
      <c r="R23" s="3"/>
      <c r="S23" s="29">
        <v>12.3337417489505</v>
      </c>
      <c r="T23" s="29">
        <v>11.678877467129173</v>
      </c>
    </row>
    <row r="24" spans="1:21" x14ac:dyDescent="0.2">
      <c r="A24" s="25" t="s">
        <v>11</v>
      </c>
      <c r="B24" s="25" t="s">
        <v>24</v>
      </c>
      <c r="C24" s="25" t="s">
        <v>30</v>
      </c>
      <c r="D24" s="67" t="s">
        <v>106</v>
      </c>
      <c r="E24" s="27" t="s">
        <v>89</v>
      </c>
      <c r="F24" s="26">
        <v>26.275099000000001</v>
      </c>
      <c r="G24" s="28">
        <v>7595</v>
      </c>
      <c r="H24" s="3"/>
      <c r="I24" s="29">
        <v>14.720655281662932</v>
      </c>
      <c r="J24" s="29">
        <v>18.474184023621397</v>
      </c>
      <c r="K24" s="29">
        <v>16.951257139567311</v>
      </c>
      <c r="L24" s="29" t="s">
        <v>16</v>
      </c>
      <c r="M24" s="29" t="s">
        <v>16</v>
      </c>
      <c r="N24" s="29" t="s">
        <v>16</v>
      </c>
      <c r="O24" s="3"/>
      <c r="P24" s="29">
        <v>20.86056038713253</v>
      </c>
      <c r="Q24" s="29" t="s">
        <v>16</v>
      </c>
      <c r="R24" s="3"/>
      <c r="S24" s="29" t="s">
        <v>16</v>
      </c>
      <c r="T24" s="29" t="s">
        <v>16</v>
      </c>
    </row>
    <row r="25" spans="1:21" x14ac:dyDescent="0.2">
      <c r="A25" s="25" t="s">
        <v>15</v>
      </c>
      <c r="B25" s="25" t="s">
        <v>12</v>
      </c>
      <c r="C25" s="25" t="s">
        <v>26</v>
      </c>
      <c r="D25" s="67" t="s">
        <v>100</v>
      </c>
      <c r="E25" s="27" t="s">
        <v>89</v>
      </c>
      <c r="F25" s="26">
        <v>24.651454000000001</v>
      </c>
      <c r="G25" s="28">
        <v>4142</v>
      </c>
      <c r="H25" s="3"/>
      <c r="I25" s="29">
        <v>13.92520522955305</v>
      </c>
      <c r="J25" s="29">
        <v>17.013303353944153</v>
      </c>
      <c r="K25" s="29">
        <v>13.448231654242182</v>
      </c>
      <c r="L25" s="29">
        <v>8.3105083651211942</v>
      </c>
      <c r="M25" s="29" t="s">
        <v>16</v>
      </c>
      <c r="N25" s="29" t="s">
        <v>16</v>
      </c>
      <c r="O25" s="3"/>
      <c r="P25" s="29">
        <v>17.513306649153982</v>
      </c>
      <c r="Q25" s="29">
        <v>10.479619142246555</v>
      </c>
      <c r="R25" s="3"/>
      <c r="S25" s="29">
        <v>12.628853654137231</v>
      </c>
      <c r="T25" s="29" t="s">
        <v>16</v>
      </c>
    </row>
    <row r="26" spans="1:21" x14ac:dyDescent="0.2">
      <c r="A26" s="25" t="s">
        <v>15</v>
      </c>
      <c r="B26" s="25" t="s">
        <v>27</v>
      </c>
      <c r="C26" s="25" t="s">
        <v>39</v>
      </c>
      <c r="D26" s="67" t="s">
        <v>101</v>
      </c>
      <c r="E26" s="27" t="s">
        <v>89</v>
      </c>
      <c r="F26" s="26">
        <v>61.153626000000003</v>
      </c>
      <c r="G26" s="28">
        <v>54288</v>
      </c>
      <c r="H26" s="3"/>
      <c r="I26" s="29">
        <v>13.606482189267698</v>
      </c>
      <c r="J26" s="29">
        <v>16.885568226504112</v>
      </c>
      <c r="K26" s="29">
        <v>13.876875574695703</v>
      </c>
      <c r="L26" s="29" t="s">
        <v>16</v>
      </c>
      <c r="M26" s="29" t="s">
        <v>16</v>
      </c>
      <c r="N26" s="29" t="s">
        <v>16</v>
      </c>
      <c r="O26" s="3"/>
      <c r="P26" s="29">
        <v>17.513320875760851</v>
      </c>
      <c r="Q26" s="29" t="s">
        <v>16</v>
      </c>
      <c r="R26" s="3"/>
      <c r="S26" s="29" t="s">
        <v>16</v>
      </c>
      <c r="T26" s="29" t="s">
        <v>16</v>
      </c>
    </row>
    <row r="27" spans="1:21" x14ac:dyDescent="0.2">
      <c r="A27" s="25" t="s">
        <v>0</v>
      </c>
      <c r="B27" s="25" t="s">
        <v>22</v>
      </c>
      <c r="C27" s="25" t="s">
        <v>23</v>
      </c>
      <c r="D27" s="67" t="s">
        <v>107</v>
      </c>
      <c r="E27" s="27" t="s">
        <v>89</v>
      </c>
      <c r="F27" s="26">
        <v>8.3617410000000003</v>
      </c>
      <c r="G27" s="28">
        <v>1736</v>
      </c>
      <c r="H27" s="3"/>
      <c r="I27" s="29">
        <v>16.209532374100721</v>
      </c>
      <c r="J27" s="29">
        <v>20.06968641114981</v>
      </c>
      <c r="K27" s="29">
        <v>14.221533995105373</v>
      </c>
      <c r="L27" s="29">
        <v>8.0221249126503302</v>
      </c>
      <c r="M27" s="29" t="s">
        <v>16</v>
      </c>
      <c r="N27" s="29" t="s">
        <v>16</v>
      </c>
      <c r="O27" s="3"/>
      <c r="P27" s="29">
        <v>14.654063790018501</v>
      </c>
      <c r="Q27" s="29">
        <v>8.8290366810413126</v>
      </c>
      <c r="R27" s="3"/>
      <c r="S27" s="29">
        <v>13.64715370105837</v>
      </c>
      <c r="T27" s="29" t="s">
        <v>16</v>
      </c>
    </row>
    <row r="28" spans="1:21" x14ac:dyDescent="0.2">
      <c r="A28" s="25" t="s">
        <v>0</v>
      </c>
      <c r="B28" s="25" t="s">
        <v>51</v>
      </c>
      <c r="C28" s="25" t="s">
        <v>50</v>
      </c>
      <c r="D28" s="67" t="s">
        <v>108</v>
      </c>
      <c r="E28" s="27" t="s">
        <v>89</v>
      </c>
      <c r="F28" s="26">
        <v>1.783229</v>
      </c>
      <c r="G28" s="28">
        <v>530</v>
      </c>
      <c r="H28" s="3"/>
      <c r="I28" s="29">
        <v>14.670000000000005</v>
      </c>
      <c r="J28" s="29" t="s">
        <v>16</v>
      </c>
      <c r="K28" s="29" t="s">
        <v>16</v>
      </c>
      <c r="L28" s="29" t="s">
        <v>16</v>
      </c>
      <c r="M28" s="29" t="s">
        <v>16</v>
      </c>
      <c r="N28" s="29" t="s">
        <v>16</v>
      </c>
      <c r="O28" s="3"/>
      <c r="P28" s="29" t="s">
        <v>16</v>
      </c>
      <c r="Q28" s="29" t="s">
        <v>16</v>
      </c>
      <c r="R28" s="3"/>
      <c r="S28" s="29" t="s">
        <v>16</v>
      </c>
      <c r="T28" s="29" t="s">
        <v>16</v>
      </c>
    </row>
    <row r="29" spans="1:21" x14ac:dyDescent="0.2">
      <c r="A29" s="25" t="s">
        <v>34</v>
      </c>
      <c r="B29" s="25" t="s">
        <v>35</v>
      </c>
      <c r="C29" s="25" t="s">
        <v>32</v>
      </c>
      <c r="D29" s="67" t="s">
        <v>103</v>
      </c>
      <c r="E29" s="27" t="s">
        <v>89</v>
      </c>
      <c r="F29" s="26">
        <v>36.271096999999997</v>
      </c>
      <c r="G29" s="28">
        <v>9232</v>
      </c>
      <c r="H29" s="3"/>
      <c r="I29" s="29">
        <v>15.94223722968604</v>
      </c>
      <c r="J29" s="29">
        <v>20.712095145485819</v>
      </c>
      <c r="K29" s="29">
        <v>17.804763861663364</v>
      </c>
      <c r="L29" s="29" t="s">
        <v>16</v>
      </c>
      <c r="M29" s="29" t="s">
        <v>16</v>
      </c>
      <c r="N29" s="29" t="s">
        <v>16</v>
      </c>
      <c r="O29" s="3"/>
      <c r="P29" s="29">
        <v>18.467513970224413</v>
      </c>
      <c r="Q29" s="29" t="s">
        <v>16</v>
      </c>
      <c r="R29" s="3"/>
      <c r="S29" s="29" t="s">
        <v>16</v>
      </c>
      <c r="T29" s="29" t="s">
        <v>16</v>
      </c>
    </row>
    <row r="30" spans="1:21" x14ac:dyDescent="0.2">
      <c r="D30" s="6"/>
      <c r="E30" s="7"/>
      <c r="F30" s="6"/>
      <c r="G30" s="6"/>
      <c r="H30" s="3"/>
      <c r="I30" s="4"/>
      <c r="J30" s="4"/>
      <c r="K30" s="4"/>
      <c r="L30" s="4"/>
      <c r="M30" s="4"/>
      <c r="N30" s="4"/>
      <c r="O30" s="3"/>
      <c r="P30" s="4"/>
      <c r="Q30" s="4"/>
      <c r="R30" s="3"/>
      <c r="S30" s="4"/>
      <c r="T30" s="4"/>
    </row>
    <row r="32" spans="1:21" s="14" customFormat="1" x14ac:dyDescent="0.25">
      <c r="A32" s="5"/>
      <c r="B32" s="5"/>
      <c r="C32" s="5"/>
      <c r="D32" s="36"/>
      <c r="E32" s="37"/>
      <c r="F32" s="38"/>
      <c r="G32" s="39" t="s">
        <v>76</v>
      </c>
      <c r="H32" s="38"/>
      <c r="I32" s="40">
        <v>11.941290665172016</v>
      </c>
      <c r="J32" s="40">
        <v>15.703071802031555</v>
      </c>
      <c r="K32" s="40">
        <v>13.617900331538872</v>
      </c>
      <c r="L32" s="40">
        <v>7.543361920443644</v>
      </c>
      <c r="M32" s="40">
        <v>7.9670017296054274</v>
      </c>
      <c r="N32" s="40">
        <v>8.2082428034955761</v>
      </c>
      <c r="O32" s="40"/>
      <c r="P32" s="40">
        <v>16.559753858623861</v>
      </c>
      <c r="Q32" s="40">
        <v>9.4208666338826639</v>
      </c>
      <c r="R32" s="38"/>
      <c r="S32" s="41"/>
      <c r="T32" s="41"/>
      <c r="U32" s="5"/>
    </row>
    <row r="34" spans="1:21" x14ac:dyDescent="0.2">
      <c r="A34" s="1" t="s">
        <v>77</v>
      </c>
      <c r="B34" s="1"/>
      <c r="C34" s="1"/>
      <c r="I34" s="1"/>
      <c r="J34" s="1"/>
      <c r="K34" s="1"/>
      <c r="L34" s="1"/>
      <c r="M34" s="1"/>
      <c r="N34" s="1"/>
    </row>
    <row r="35" spans="1:21" x14ac:dyDescent="0.2">
      <c r="A35" s="1" t="s">
        <v>78</v>
      </c>
      <c r="B35" s="1"/>
      <c r="C35" s="1"/>
      <c r="I35" s="1"/>
      <c r="J35" s="1"/>
      <c r="K35" s="1"/>
      <c r="L35" s="1"/>
      <c r="M35" s="1"/>
      <c r="N35" s="1"/>
    </row>
    <row r="36" spans="1:21" x14ac:dyDescent="0.2">
      <c r="A36" s="1" t="s">
        <v>79</v>
      </c>
      <c r="B36" s="1"/>
      <c r="C36" s="1"/>
      <c r="I36" s="1"/>
      <c r="J36" s="1"/>
      <c r="K36" s="1"/>
      <c r="L36" s="1"/>
      <c r="M36" s="1"/>
      <c r="N36" s="1"/>
    </row>
    <row r="37" spans="1:21" x14ac:dyDescent="0.2">
      <c r="A37" s="1" t="s">
        <v>80</v>
      </c>
      <c r="B37" s="1"/>
      <c r="C37" s="1"/>
      <c r="I37" s="1"/>
      <c r="J37" s="1"/>
      <c r="K37" s="1"/>
      <c r="L37" s="1"/>
      <c r="M37" s="1"/>
      <c r="N37" s="1"/>
    </row>
    <row r="38" spans="1:21" x14ac:dyDescent="0.2">
      <c r="A38" s="1" t="s">
        <v>81</v>
      </c>
      <c r="B38" s="1"/>
      <c r="C38" s="1"/>
      <c r="I38" s="1"/>
      <c r="J38" s="1"/>
      <c r="K38" s="1"/>
      <c r="L38" s="1"/>
      <c r="M38" s="1"/>
      <c r="N38" s="1"/>
      <c r="P38" s="1"/>
      <c r="Q38" s="1"/>
      <c r="S38" s="1"/>
      <c r="T38" s="1"/>
      <c r="U38" s="1"/>
    </row>
    <row r="39" spans="1:21" x14ac:dyDescent="0.2">
      <c r="A39" s="55" t="s">
        <v>83</v>
      </c>
      <c r="B39" s="1"/>
      <c r="C39" s="1"/>
      <c r="I39" s="1"/>
      <c r="J39" s="1"/>
      <c r="K39" s="1"/>
      <c r="L39" s="1"/>
      <c r="M39" s="1"/>
      <c r="N39" s="1"/>
      <c r="P39" s="1"/>
      <c r="Q39" s="1"/>
      <c r="S39" s="1"/>
      <c r="T39" s="1"/>
      <c r="U39" s="1"/>
    </row>
    <row r="40" spans="1:21" x14ac:dyDescent="0.2">
      <c r="A40" s="1" t="s">
        <v>82</v>
      </c>
      <c r="P40" s="1"/>
      <c r="Q40" s="1"/>
      <c r="S40" s="1"/>
      <c r="T40" s="1"/>
      <c r="U40" s="1"/>
    </row>
    <row r="41" spans="1:21" x14ac:dyDescent="0.2">
      <c r="A41" s="55"/>
      <c r="P41" s="1"/>
      <c r="Q41" s="1"/>
      <c r="S41" s="1"/>
      <c r="T41" s="1"/>
      <c r="U41" s="1"/>
    </row>
    <row r="42" spans="1:21" x14ac:dyDescent="0.2">
      <c r="L42" s="54"/>
    </row>
    <row r="43" spans="1:21" x14ac:dyDescent="0.2">
      <c r="L43" s="54"/>
    </row>
  </sheetData>
  <mergeCells count="3">
    <mergeCell ref="P1:Q1"/>
    <mergeCell ref="I1:N1"/>
    <mergeCell ref="S1:T1"/>
  </mergeCells>
  <phoneticPr fontId="12" type="noConversion"/>
  <conditionalFormatting sqref="I4:N6 I9:N16">
    <cfRule type="cellIs" dxfId="20" priority="51" operator="greaterThanOrEqual">
      <formula>0</formula>
    </cfRule>
    <cfRule type="cellIs" dxfId="19" priority="52" operator="lessThan">
      <formula>0</formula>
    </cfRule>
  </conditionalFormatting>
  <conditionalFormatting sqref="I19:N29">
    <cfRule type="cellIs" dxfId="18" priority="5" operator="greaterThanOrEqual">
      <formula>0</formula>
    </cfRule>
    <cfRule type="cellIs" dxfId="17" priority="6" operator="lessThan">
      <formula>0</formula>
    </cfRule>
  </conditionalFormatting>
  <conditionalFormatting sqref="I44:T1048576 I33:T41 I42:K43 M42:T43">
    <cfRule type="duplicateValues" dxfId="16" priority="283"/>
  </conditionalFormatting>
  <conditionalFormatting sqref="P4:Q6">
    <cfRule type="cellIs" dxfId="15" priority="240" operator="greaterThanOrEqual">
      <formula>0</formula>
    </cfRule>
    <cfRule type="cellIs" dxfId="14" priority="241" operator="lessThan">
      <formula>0</formula>
    </cfRule>
  </conditionalFormatting>
  <conditionalFormatting sqref="P9:Q16">
    <cfRule type="cellIs" dxfId="13" priority="9" operator="greaterThanOrEqual">
      <formula>0</formula>
    </cfRule>
    <cfRule type="cellIs" dxfId="12" priority="10" operator="lessThan">
      <formula>0</formula>
    </cfRule>
  </conditionalFormatting>
  <conditionalFormatting sqref="P19:Q29">
    <cfRule type="cellIs" dxfId="11" priority="3" operator="greaterThanOrEqual">
      <formula>0</formula>
    </cfRule>
    <cfRule type="cellIs" dxfId="10" priority="4" operator="lessThan">
      <formula>0</formula>
    </cfRule>
  </conditionalFormatting>
  <conditionalFormatting sqref="S4:T6">
    <cfRule type="cellIs" dxfId="9" priority="234" operator="greaterThanOrEqual">
      <formula>0</formula>
    </cfRule>
    <cfRule type="cellIs" dxfId="8" priority="235" operator="lessThan">
      <formula>0</formula>
    </cfRule>
  </conditionalFormatting>
  <conditionalFormatting sqref="S9:T16">
    <cfRule type="cellIs" dxfId="7" priority="7" operator="greaterThanOrEqual">
      <formula>0</formula>
    </cfRule>
    <cfRule type="cellIs" dxfId="6" priority="8" operator="lessThan">
      <formula>0</formula>
    </cfRule>
  </conditionalFormatting>
  <conditionalFormatting sqref="S19:T29">
    <cfRule type="cellIs" dxfId="5" priority="1" operator="greaterThanOrEqual">
      <formula>0</formula>
    </cfRule>
    <cfRule type="cellIs" dxfId="4" priority="2" operator="lessThan">
      <formula>0</formula>
    </cfRule>
  </conditionalFormatting>
  <conditionalFormatting sqref="L42:L43">
    <cfRule type="duplicateValues" dxfId="0" priority="302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C9FFC9"/>
  </sheetPr>
  <dimension ref="A1:T45"/>
  <sheetViews>
    <sheetView showGridLines="0" zoomScaleNormal="100" workbookViewId="0"/>
  </sheetViews>
  <sheetFormatPr defaultRowHeight="15" x14ac:dyDescent="0.25"/>
  <cols>
    <col min="1" max="1" width="54.85546875" customWidth="1"/>
    <col min="2" max="2" width="32.42578125" bestFit="1" customWidth="1"/>
    <col min="3" max="3" width="31.42578125" customWidth="1"/>
    <col min="4" max="4" width="18.85546875" bestFit="1" customWidth="1"/>
    <col min="6" max="6" width="9.5703125" customWidth="1"/>
    <col min="16" max="16" width="10.5703125" customWidth="1"/>
  </cols>
  <sheetData>
    <row r="1" spans="1:20" s="8" customFormat="1" ht="14.25" x14ac:dyDescent="0.2">
      <c r="A1" s="19" t="s">
        <v>90</v>
      </c>
      <c r="B1" s="19" t="s">
        <v>91</v>
      </c>
      <c r="C1" s="19" t="s">
        <v>61</v>
      </c>
      <c r="E1" s="9"/>
      <c r="G1" s="10"/>
      <c r="I1" s="11"/>
      <c r="J1" s="11"/>
      <c r="K1" s="11"/>
      <c r="L1" s="11"/>
      <c r="N1" s="11"/>
      <c r="O1" s="11"/>
      <c r="Q1" s="12"/>
      <c r="R1" s="12"/>
      <c r="S1" s="12"/>
      <c r="T1" s="12"/>
    </row>
    <row r="2" spans="1:20" x14ac:dyDescent="0.25">
      <c r="A2" s="25" t="s">
        <v>0</v>
      </c>
      <c r="B2" s="44">
        <v>116.29449700000001</v>
      </c>
      <c r="C2" s="45">
        <v>33260</v>
      </c>
      <c r="G2" s="2"/>
      <c r="H2" s="2"/>
      <c r="I2" s="2"/>
    </row>
    <row r="3" spans="1:20" x14ac:dyDescent="0.25">
      <c r="A3" s="25" t="s">
        <v>49</v>
      </c>
      <c r="B3" s="44">
        <v>276.01418699999999</v>
      </c>
      <c r="C3" s="45">
        <v>50509</v>
      </c>
      <c r="G3" s="2"/>
      <c r="H3" s="2"/>
      <c r="I3" s="2"/>
    </row>
    <row r="4" spans="1:20" x14ac:dyDescent="0.25">
      <c r="A4" s="25" t="s">
        <v>11</v>
      </c>
      <c r="B4" s="44">
        <v>161.901186</v>
      </c>
      <c r="C4" s="45">
        <v>34574</v>
      </c>
      <c r="E4" s="2"/>
      <c r="F4" s="2"/>
      <c r="G4" s="2"/>
      <c r="H4" s="2"/>
      <c r="I4" s="2"/>
      <c r="O4" s="2"/>
      <c r="P4" s="52"/>
    </row>
    <row r="5" spans="1:20" x14ac:dyDescent="0.25">
      <c r="A5" s="25" t="s">
        <v>15</v>
      </c>
      <c r="B5" s="44">
        <v>123.016024</v>
      </c>
      <c r="C5" s="45">
        <v>85882</v>
      </c>
      <c r="E5" s="2"/>
      <c r="F5" s="2"/>
      <c r="G5" s="2"/>
      <c r="H5" s="2"/>
      <c r="I5" s="2"/>
      <c r="O5" s="49"/>
      <c r="P5" s="52"/>
    </row>
    <row r="6" spans="1:20" x14ac:dyDescent="0.25">
      <c r="A6" s="25" t="s">
        <v>34</v>
      </c>
      <c r="B6" s="44">
        <v>41.105379999999997</v>
      </c>
      <c r="C6" s="45">
        <v>10512</v>
      </c>
      <c r="E6" s="2"/>
      <c r="F6" s="2"/>
      <c r="G6" s="2"/>
      <c r="H6" s="2"/>
      <c r="I6" s="2"/>
      <c r="O6" s="49"/>
      <c r="P6" s="52"/>
    </row>
    <row r="7" spans="1:20" s="8" customFormat="1" ht="14.25" x14ac:dyDescent="0.2">
      <c r="A7" s="48" t="s">
        <v>92</v>
      </c>
      <c r="B7" s="46">
        <v>718.33127399999989</v>
      </c>
      <c r="C7" s="47">
        <v>214737</v>
      </c>
      <c r="E7" s="9"/>
      <c r="G7" s="10"/>
      <c r="I7" s="11"/>
      <c r="J7" s="11"/>
      <c r="K7" s="11"/>
      <c r="L7" s="11"/>
      <c r="N7" s="11"/>
      <c r="O7" s="51"/>
      <c r="P7" s="51"/>
      <c r="Q7" s="12"/>
      <c r="R7" s="12"/>
      <c r="S7" s="12"/>
      <c r="T7" s="12"/>
    </row>
    <row r="8" spans="1:20" x14ac:dyDescent="0.25">
      <c r="B8" s="13"/>
      <c r="E8" s="2"/>
      <c r="F8" s="2"/>
      <c r="G8" s="2"/>
      <c r="H8" s="2"/>
      <c r="I8" s="2"/>
    </row>
    <row r="9" spans="1:20" s="8" customFormat="1" ht="22.7" customHeight="1" x14ac:dyDescent="0.2">
      <c r="E9" s="9"/>
      <c r="G9" s="10"/>
      <c r="I9" s="11"/>
      <c r="J9" s="11"/>
      <c r="K9" s="11"/>
      <c r="L9" s="11"/>
      <c r="N9" s="11"/>
      <c r="O9" s="11"/>
      <c r="Q9" s="12"/>
      <c r="R9" s="12"/>
      <c r="S9" s="12"/>
      <c r="T9" s="12"/>
    </row>
    <row r="22" spans="1:3" ht="33" customHeight="1" x14ac:dyDescent="0.25">
      <c r="A22" s="19" t="s">
        <v>10</v>
      </c>
      <c r="B22" s="19" t="s">
        <v>93</v>
      </c>
      <c r="C22" s="19" t="s">
        <v>94</v>
      </c>
    </row>
    <row r="23" spans="1:3" x14ac:dyDescent="0.25">
      <c r="A23" s="25" t="s">
        <v>44</v>
      </c>
      <c r="B23" s="44">
        <v>15.707692</v>
      </c>
      <c r="C23" s="45">
        <v>4128</v>
      </c>
    </row>
    <row r="24" spans="1:3" x14ac:dyDescent="0.25">
      <c r="A24" s="25" t="s">
        <v>45</v>
      </c>
      <c r="B24" s="44">
        <v>43.402082999999998</v>
      </c>
      <c r="C24" s="45">
        <v>6527</v>
      </c>
    </row>
    <row r="25" spans="1:3" x14ac:dyDescent="0.25">
      <c r="A25" s="25" t="s">
        <v>46</v>
      </c>
      <c r="B25" s="44">
        <v>37.002181</v>
      </c>
      <c r="C25" s="45">
        <v>11296</v>
      </c>
    </row>
    <row r="26" spans="1:3" x14ac:dyDescent="0.25">
      <c r="A26" s="25" t="s">
        <v>47</v>
      </c>
      <c r="B26" s="44">
        <v>159.03641200000001</v>
      </c>
      <c r="C26" s="45">
        <v>22511</v>
      </c>
    </row>
    <row r="27" spans="1:3" x14ac:dyDescent="0.25">
      <c r="A27" s="25" t="s">
        <v>48</v>
      </c>
      <c r="B27" s="44">
        <v>20.865818999999998</v>
      </c>
      <c r="C27" s="45">
        <v>6047</v>
      </c>
    </row>
    <row r="28" spans="1:3" x14ac:dyDescent="0.25">
      <c r="A28" s="25" t="s">
        <v>40</v>
      </c>
      <c r="B28" s="44">
        <v>8.8519939999999995</v>
      </c>
      <c r="C28" s="45">
        <v>3124</v>
      </c>
    </row>
    <row r="29" spans="1:3" x14ac:dyDescent="0.25">
      <c r="A29" s="25" t="s">
        <v>41</v>
      </c>
      <c r="B29" s="44">
        <v>67.829729</v>
      </c>
      <c r="C29" s="45">
        <v>21493</v>
      </c>
    </row>
    <row r="30" spans="1:3" x14ac:dyDescent="0.25">
      <c r="A30" s="25" t="s">
        <v>42</v>
      </c>
      <c r="B30" s="44">
        <v>29.467804000000001</v>
      </c>
      <c r="C30" s="45">
        <v>6377</v>
      </c>
    </row>
    <row r="31" spans="1:3" x14ac:dyDescent="0.25">
      <c r="A31" s="25" t="s">
        <v>23</v>
      </c>
      <c r="B31" s="44">
        <v>8.3617410000000003</v>
      </c>
      <c r="C31" s="45">
        <v>1736</v>
      </c>
    </row>
    <row r="32" spans="1:3" x14ac:dyDescent="0.25">
      <c r="A32" s="25" t="s">
        <v>50</v>
      </c>
      <c r="B32" s="44">
        <v>1.783229</v>
      </c>
      <c r="C32" s="45">
        <v>530</v>
      </c>
    </row>
    <row r="33" spans="1:3" x14ac:dyDescent="0.25">
      <c r="A33" s="25" t="s">
        <v>18</v>
      </c>
      <c r="B33" s="44">
        <v>13.310945</v>
      </c>
      <c r="C33" s="45">
        <v>4598</v>
      </c>
    </row>
    <row r="34" spans="1:3" x14ac:dyDescent="0.25">
      <c r="A34" s="25" t="s">
        <v>20</v>
      </c>
      <c r="B34" s="44">
        <v>12.069732999999999</v>
      </c>
      <c r="C34" s="45">
        <v>2819</v>
      </c>
    </row>
    <row r="35" spans="1:3" x14ac:dyDescent="0.25">
      <c r="A35" s="25" t="s">
        <v>19</v>
      </c>
      <c r="B35" s="44">
        <v>110.245409</v>
      </c>
      <c r="C35" s="45">
        <v>19562</v>
      </c>
    </row>
    <row r="36" spans="1:3" x14ac:dyDescent="0.25">
      <c r="A36" s="25" t="s">
        <v>30</v>
      </c>
      <c r="B36" s="44">
        <v>26.275099000000001</v>
      </c>
      <c r="C36" s="45">
        <v>7595</v>
      </c>
    </row>
    <row r="37" spans="1:3" x14ac:dyDescent="0.25">
      <c r="A37" s="44" t="s">
        <v>25</v>
      </c>
      <c r="B37" s="44">
        <v>1.296994</v>
      </c>
      <c r="C37" s="45">
        <v>248</v>
      </c>
    </row>
    <row r="38" spans="1:3" x14ac:dyDescent="0.25">
      <c r="A38" s="44" t="s">
        <v>31</v>
      </c>
      <c r="B38" s="44">
        <v>6.4520410000000004</v>
      </c>
      <c r="C38" s="45">
        <v>1448</v>
      </c>
    </row>
    <row r="39" spans="1:3" x14ac:dyDescent="0.25">
      <c r="A39" s="44" t="s">
        <v>37</v>
      </c>
      <c r="B39" s="44">
        <v>4.9989369999999997</v>
      </c>
      <c r="C39" s="45">
        <v>3803</v>
      </c>
    </row>
    <row r="40" spans="1:3" x14ac:dyDescent="0.25">
      <c r="A40" s="44" t="s">
        <v>38</v>
      </c>
      <c r="B40" s="44">
        <v>24.462972000000001</v>
      </c>
      <c r="C40" s="45">
        <v>21953</v>
      </c>
    </row>
    <row r="41" spans="1:3" x14ac:dyDescent="0.25">
      <c r="A41" s="44" t="s">
        <v>26</v>
      </c>
      <c r="B41" s="44">
        <v>24.651454000000001</v>
      </c>
      <c r="C41" s="45">
        <v>4142</v>
      </c>
    </row>
    <row r="42" spans="1:3" x14ac:dyDescent="0.25">
      <c r="A42" s="44" t="s">
        <v>39</v>
      </c>
      <c r="B42" s="44">
        <v>61.153626000000003</v>
      </c>
      <c r="C42" s="45">
        <v>54288</v>
      </c>
    </row>
    <row r="43" spans="1:3" x14ac:dyDescent="0.25">
      <c r="A43" s="44" t="s">
        <v>32</v>
      </c>
      <c r="B43" s="44">
        <v>36.271096999999997</v>
      </c>
      <c r="C43" s="45">
        <v>9232</v>
      </c>
    </row>
    <row r="44" spans="1:3" x14ac:dyDescent="0.25">
      <c r="A44" s="44" t="s">
        <v>33</v>
      </c>
      <c r="B44" s="44">
        <v>4.8342830000000001</v>
      </c>
      <c r="C44" s="45">
        <v>1280</v>
      </c>
    </row>
    <row r="45" spans="1:3" x14ac:dyDescent="0.25">
      <c r="A45" s="48" t="s">
        <v>95</v>
      </c>
      <c r="B45" s="46">
        <v>718.33127400000001</v>
      </c>
      <c r="C45" s="53">
        <v>214737</v>
      </c>
    </row>
  </sheetData>
  <conditionalFormatting sqref="I1:R1">
    <cfRule type="duplicateValues" dxfId="3" priority="6"/>
  </conditionalFormatting>
  <conditionalFormatting sqref="I7:R7">
    <cfRule type="duplicateValues" dxfId="2" priority="1"/>
  </conditionalFormatting>
  <conditionalFormatting sqref="I9:R9">
    <cfRule type="duplicateValues" dxfId="1" priority="5"/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2026-09-30</vt:lpstr>
      <vt:lpstr>Papildoma informacija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2026-10-13T07:50:52Z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2026-07-09T07:22:13Z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b594c8f9-d430-4dad-9001-f16502792d84</vt:lpwstr>
  </property>
  <property fmtid="{D5CDD505-2E9C-101B-9397-08002B2CF9AE}" pid="8" name="MSIP_Label_e5564178-1ca1-4992-b45e-fdaf9919e704_ContentBits">
    <vt:lpwstr>0</vt:lpwstr>
  </property>
  <property fmtid="{D5CDD505-2E9C-101B-9397-08002B2CF9AE}" pid="9" name="MSIP_Label_e5564178-1ca1-4992-b45e-fdaf9919e704_Tag">
    <vt:lpwstr>10, 0, 1, 1</vt:lpwstr>
  </property>
</Properties>
</file>